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Ценообразование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<sst xmlns="http://schemas.openxmlformats.org/spreadsheetml/2006/main" count="47" uniqueCount="42">
  <si>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Кол-во комплектующих в комплекте</t>
  </si>
  <si>
    <t>Парт номер комплектующих</t>
  </si>
  <si>
    <t>Парт номер комплекта</t>
  </si>
  <si>
    <t xml:space="preserve">Перечень комплектов "сцепление" </t>
  </si>
  <si>
    <t>Spark 0.8 (M200)</t>
  </si>
  <si>
    <t>Spark 1.0 (M200)</t>
  </si>
  <si>
    <t>Aveo 1.2 (T255)</t>
  </si>
  <si>
    <t>Aveo 1.4/1.6 (T255)</t>
  </si>
  <si>
    <t>Lacceti1.6 (J200)</t>
  </si>
  <si>
    <t>Lacceti1.8 (J200)</t>
  </si>
  <si>
    <t>Lacceti 2.0 (J200)</t>
  </si>
  <si>
    <t>Cruze1.6/1.8 (J300)</t>
  </si>
  <si>
    <t>Captiva C100/C105 except euro2</t>
  </si>
  <si>
    <t>Captiva C100/C105 2.4</t>
  </si>
  <si>
    <t xml:space="preserve">Модель </t>
  </si>
  <si>
    <t>96570697</t>
  </si>
  <si>
    <t>96612551</t>
  </si>
  <si>
    <t>96518531</t>
  </si>
  <si>
    <t>96612553</t>
  </si>
  <si>
    <t>96325011</t>
  </si>
  <si>
    <t>96652654</t>
  </si>
  <si>
    <t>96652655</t>
  </si>
  <si>
    <t>96468826</t>
  </si>
  <si>
    <t>96349031</t>
  </si>
  <si>
    <t>90251210</t>
  </si>
  <si>
    <t>96408517</t>
  </si>
  <si>
    <t>96286828</t>
  </si>
  <si>
    <t>96407628</t>
  </si>
  <si>
    <t>96184541</t>
  </si>
  <si>
    <t>96407521</t>
  </si>
  <si>
    <t>96182695</t>
  </si>
  <si>
    <t>96829742</t>
  </si>
  <si>
    <t>96829741</t>
  </si>
  <si>
    <t>96832585</t>
  </si>
  <si>
    <t>96879395</t>
  </si>
  <si>
    <t>96852697</t>
  </si>
  <si>
    <t>96961189</t>
  </si>
  <si>
    <t>96625636</t>
  </si>
  <si>
    <t>96625637</t>
  </si>
  <si>
    <t>96961190</t>
  </si>
  <si>
    <t xml:space="preserve">Цена комплектующих </t>
  </si>
  <si>
    <t>Специальная цена комплекта  (руб.)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</si>
</sst>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돋움체"/>
      <family val="3"/>
    </font>
    <font>
      <sz val="16"/>
      <color indexed="62"/>
      <name val="Arial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6"/>
      <color theme="4" tint="-0.24997000396251678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19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8" fillId="33" borderId="10" xfId="0" applyFont="1" applyFill="1" applyBorder="1" applyAlignment="1">
      <alignment horizontal="left" vertical="justify"/>
    </xf>
    <xf numFmtId="164" fontId="0" fillId="0" borderId="0" xfId="0" applyNumberFormat="1" applyAlignment="1">
      <alignment/>
    </xf>
    <xf numFmtId="0" fontId="18" fillId="33" borderId="10" xfId="0" applyFont="1" applyFill="1" applyBorder="1" applyAlignment="1">
      <alignment horizontal="left" vertical="justify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8" fillId="33" borderId="1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3.00390625" style="0" customWidth="1"/>
    <col min="2" max="2" width="28.57421875" style="0" bestFit="1" customWidth="1"/>
    <col min="3" max="3" width="15.421875" style="0" customWidth="1"/>
    <col min="4" max="4" width="15.8515625" style="0" customWidth="1"/>
    <col min="5" max="5" width="12.140625" style="0" customWidth="1"/>
    <col min="7" max="7" width="12.8515625" style="0" customWidth="1"/>
  </cols>
  <sheetData>
    <row r="1" s="1" customFormat="1" ht="20.25">
      <c r="A1" s="2" t="s">
        <v>3</v>
      </c>
    </row>
    <row r="2" s="1" customFormat="1" ht="12.75"/>
    <row r="3" spans="1:7" ht="51.75" customHeight="1">
      <c r="A3" s="5" t="s">
        <v>2</v>
      </c>
      <c r="B3" s="5" t="s">
        <v>14</v>
      </c>
      <c r="C3" s="5" t="s">
        <v>1</v>
      </c>
      <c r="D3" s="5" t="s">
        <v>0</v>
      </c>
      <c r="E3" s="14" t="s">
        <v>40</v>
      </c>
      <c r="F3" s="14"/>
      <c r="G3" s="7" t="s">
        <v>41</v>
      </c>
    </row>
    <row r="4" spans="1:8" ht="12.75">
      <c r="A4" s="10">
        <v>93745866</v>
      </c>
      <c r="B4" s="13" t="s">
        <v>4</v>
      </c>
      <c r="C4" s="3" t="s">
        <v>15</v>
      </c>
      <c r="D4" s="4">
        <v>1</v>
      </c>
      <c r="E4" s="4">
        <v>1256.29</v>
      </c>
      <c r="F4" s="12">
        <f>D4*E4+D5*E5+D6*E6</f>
        <v>3118.7499999999995</v>
      </c>
      <c r="G4" s="11">
        <f>F4*0.9</f>
        <v>2806.8749999999995</v>
      </c>
      <c r="H4" s="9"/>
    </row>
    <row r="5" spans="1:8" ht="12.75">
      <c r="A5" s="10"/>
      <c r="B5" s="13"/>
      <c r="C5" s="3" t="s">
        <v>16</v>
      </c>
      <c r="D5" s="4">
        <v>1</v>
      </c>
      <c r="E5" s="4">
        <v>1077.36</v>
      </c>
      <c r="F5" s="12"/>
      <c r="G5" s="11"/>
      <c r="H5" s="6"/>
    </row>
    <row r="6" spans="1:8" ht="12.75">
      <c r="A6" s="10"/>
      <c r="B6" s="13"/>
      <c r="C6" s="3" t="s">
        <v>17</v>
      </c>
      <c r="D6" s="4">
        <v>1</v>
      </c>
      <c r="E6" s="4">
        <v>785.1</v>
      </c>
      <c r="F6" s="12"/>
      <c r="G6" s="11"/>
      <c r="H6" s="6"/>
    </row>
    <row r="7" spans="1:8" ht="12.75">
      <c r="A7" s="10">
        <v>93745867</v>
      </c>
      <c r="B7" s="13" t="s">
        <v>5</v>
      </c>
      <c r="C7" s="3" t="s">
        <v>18</v>
      </c>
      <c r="D7" s="4">
        <v>1</v>
      </c>
      <c r="E7" s="4">
        <v>1349.13</v>
      </c>
      <c r="F7" s="12">
        <f>D7*E7+D8*E8+D9*E9</f>
        <v>3258.96</v>
      </c>
      <c r="G7" s="11">
        <f>F7*0.9</f>
        <v>2933.0640000000003</v>
      </c>
      <c r="H7" s="1"/>
    </row>
    <row r="8" spans="1:8" ht="12.75">
      <c r="A8" s="10"/>
      <c r="B8" s="13"/>
      <c r="C8" s="3" t="s">
        <v>19</v>
      </c>
      <c r="D8" s="4">
        <v>1</v>
      </c>
      <c r="E8" s="4">
        <v>1124.73</v>
      </c>
      <c r="F8" s="12"/>
      <c r="G8" s="11"/>
      <c r="H8" s="6"/>
    </row>
    <row r="9" spans="1:8" ht="12.75">
      <c r="A9" s="10"/>
      <c r="B9" s="13"/>
      <c r="C9" s="3" t="s">
        <v>17</v>
      </c>
      <c r="D9" s="4">
        <v>1</v>
      </c>
      <c r="E9" s="4">
        <v>785.1</v>
      </c>
      <c r="F9" s="12"/>
      <c r="G9" s="11"/>
      <c r="H9" s="6"/>
    </row>
    <row r="10" spans="1:8" ht="12.75">
      <c r="A10" s="10">
        <v>93745871</v>
      </c>
      <c r="B10" s="13" t="s">
        <v>6</v>
      </c>
      <c r="C10" s="3" t="s">
        <v>20</v>
      </c>
      <c r="D10" s="4">
        <v>1</v>
      </c>
      <c r="E10" s="4">
        <v>1429.66</v>
      </c>
      <c r="F10" s="12">
        <f>D10*E10+D11*E11+D12*E12</f>
        <v>3506.1</v>
      </c>
      <c r="G10" s="11">
        <f>F10*0.9</f>
        <v>3155.49</v>
      </c>
      <c r="H10" s="9"/>
    </row>
    <row r="11" spans="1:8" ht="12.75">
      <c r="A11" s="10"/>
      <c r="B11" s="13"/>
      <c r="C11" s="3" t="s">
        <v>21</v>
      </c>
      <c r="D11" s="4">
        <v>1</v>
      </c>
      <c r="E11" s="4">
        <v>1291.34</v>
      </c>
      <c r="F11" s="12"/>
      <c r="G11" s="11"/>
      <c r="H11" s="6"/>
    </row>
    <row r="12" spans="1:8" ht="12.75">
      <c r="A12" s="10"/>
      <c r="B12" s="13"/>
      <c r="C12" s="3" t="s">
        <v>17</v>
      </c>
      <c r="D12" s="4">
        <v>1</v>
      </c>
      <c r="E12" s="4">
        <v>785.1</v>
      </c>
      <c r="F12" s="12"/>
      <c r="G12" s="11"/>
      <c r="H12" s="6"/>
    </row>
    <row r="13" spans="1:8" ht="12.75">
      <c r="A13" s="10">
        <v>93745873</v>
      </c>
      <c r="B13" s="13" t="s">
        <v>7</v>
      </c>
      <c r="C13" s="3" t="s">
        <v>22</v>
      </c>
      <c r="D13" s="4">
        <v>1</v>
      </c>
      <c r="E13" s="4">
        <v>1782.79</v>
      </c>
      <c r="F13" s="12">
        <f>D13*E13+D14*E14+D15*E15</f>
        <v>3835.18</v>
      </c>
      <c r="G13" s="11">
        <f>F13*0.9</f>
        <v>3451.662</v>
      </c>
      <c r="H13" s="1"/>
    </row>
    <row r="14" spans="1:8" ht="12.75">
      <c r="A14" s="10"/>
      <c r="B14" s="13"/>
      <c r="C14" s="3" t="s">
        <v>23</v>
      </c>
      <c r="D14" s="4">
        <v>1</v>
      </c>
      <c r="E14" s="4">
        <v>1254.45</v>
      </c>
      <c r="F14" s="12"/>
      <c r="G14" s="11"/>
      <c r="H14" s="6"/>
    </row>
    <row r="15" spans="1:8" ht="12.75">
      <c r="A15" s="10"/>
      <c r="B15" s="13"/>
      <c r="C15" s="3" t="s">
        <v>24</v>
      </c>
      <c r="D15" s="4">
        <v>1</v>
      </c>
      <c r="E15" s="4">
        <v>797.94</v>
      </c>
      <c r="F15" s="12"/>
      <c r="G15" s="11"/>
      <c r="H15" s="6"/>
    </row>
    <row r="16" spans="1:8" ht="12.75">
      <c r="A16" s="10">
        <v>93745874</v>
      </c>
      <c r="B16" s="13" t="s">
        <v>8</v>
      </c>
      <c r="C16" s="3" t="s">
        <v>25</v>
      </c>
      <c r="D16" s="4">
        <v>1</v>
      </c>
      <c r="E16" s="4">
        <v>1670.44</v>
      </c>
      <c r="F16" s="12">
        <f>D16*E16+D17*E17+D18*E18</f>
        <v>5051.06</v>
      </c>
      <c r="G16" s="11">
        <f>F16*0.9</f>
        <v>4545.954000000001</v>
      </c>
      <c r="H16" s="1"/>
    </row>
    <row r="17" spans="1:8" ht="12.75">
      <c r="A17" s="10"/>
      <c r="B17" s="13"/>
      <c r="C17" s="3" t="s">
        <v>23</v>
      </c>
      <c r="D17" s="4">
        <v>1</v>
      </c>
      <c r="E17" s="4">
        <v>1254.45</v>
      </c>
      <c r="F17" s="12"/>
      <c r="G17" s="11"/>
      <c r="H17" s="6"/>
    </row>
    <row r="18" spans="1:8" ht="12.75">
      <c r="A18" s="10"/>
      <c r="B18" s="13"/>
      <c r="C18" s="3" t="s">
        <v>26</v>
      </c>
      <c r="D18" s="4">
        <v>1</v>
      </c>
      <c r="E18" s="4">
        <v>2126.17</v>
      </c>
      <c r="F18" s="12"/>
      <c r="G18" s="11"/>
      <c r="H18" s="6"/>
    </row>
    <row r="19" spans="1:8" ht="12.75">
      <c r="A19" s="10">
        <v>93745875</v>
      </c>
      <c r="B19" s="13" t="s">
        <v>9</v>
      </c>
      <c r="C19" s="3" t="s">
        <v>27</v>
      </c>
      <c r="D19" s="4">
        <v>1</v>
      </c>
      <c r="E19" s="4">
        <v>2086.03</v>
      </c>
      <c r="F19" s="12">
        <f>D19*E19+D20*E20+D21*E21</f>
        <v>5908.9800000000005</v>
      </c>
      <c r="G19" s="11">
        <f>F19*0.9</f>
        <v>5318.082</v>
      </c>
      <c r="H19" s="1"/>
    </row>
    <row r="20" spans="1:8" ht="12.75">
      <c r="A20" s="10"/>
      <c r="B20" s="13"/>
      <c r="C20" s="3" t="s">
        <v>28</v>
      </c>
      <c r="D20" s="4">
        <v>1</v>
      </c>
      <c r="E20" s="4">
        <v>1696.78</v>
      </c>
      <c r="F20" s="12"/>
      <c r="G20" s="11"/>
      <c r="H20" s="6"/>
    </row>
    <row r="21" spans="1:8" ht="12.75">
      <c r="A21" s="10"/>
      <c r="B21" s="13"/>
      <c r="C21" s="3" t="s">
        <v>26</v>
      </c>
      <c r="D21" s="4">
        <v>1</v>
      </c>
      <c r="E21" s="4">
        <v>2126.17</v>
      </c>
      <c r="F21" s="12"/>
      <c r="G21" s="11"/>
      <c r="H21" s="6"/>
    </row>
    <row r="22" spans="1:8" ht="12.75">
      <c r="A22" s="10">
        <v>93745876</v>
      </c>
      <c r="B22" s="13" t="s">
        <v>10</v>
      </c>
      <c r="C22" s="3" t="s">
        <v>29</v>
      </c>
      <c r="D22" s="4">
        <v>1</v>
      </c>
      <c r="E22" s="4">
        <v>2285.74</v>
      </c>
      <c r="F22" s="12">
        <f>D22*E22+D23*E23+D24*E24</f>
        <v>5826.2</v>
      </c>
      <c r="G22" s="11">
        <f>F22*0.9</f>
        <v>5243.58</v>
      </c>
      <c r="H22" s="9"/>
    </row>
    <row r="23" spans="1:8" ht="12.75">
      <c r="A23" s="10"/>
      <c r="B23" s="13"/>
      <c r="C23" s="3" t="s">
        <v>30</v>
      </c>
      <c r="D23" s="4">
        <v>1</v>
      </c>
      <c r="E23" s="4">
        <v>1414.29</v>
      </c>
      <c r="F23" s="12"/>
      <c r="G23" s="11"/>
      <c r="H23" s="6"/>
    </row>
    <row r="24" spans="1:8" ht="12.75">
      <c r="A24" s="10"/>
      <c r="B24" s="13"/>
      <c r="C24" s="3" t="s">
        <v>26</v>
      </c>
      <c r="D24" s="4">
        <v>1</v>
      </c>
      <c r="E24" s="4">
        <v>2126.17</v>
      </c>
      <c r="F24" s="12"/>
      <c r="G24" s="11"/>
      <c r="H24" s="6"/>
    </row>
    <row r="25" spans="1:8" ht="12.75">
      <c r="A25" s="10">
        <v>93745878</v>
      </c>
      <c r="B25" s="13" t="s">
        <v>11</v>
      </c>
      <c r="C25" s="3" t="s">
        <v>31</v>
      </c>
      <c r="D25" s="4">
        <v>1</v>
      </c>
      <c r="E25" s="4">
        <v>2962.46</v>
      </c>
      <c r="F25" s="12">
        <f>D25*E25+D26*E26+D27*E27</f>
        <v>7129.469999999999</v>
      </c>
      <c r="G25" s="11">
        <f>F25*0.9</f>
        <v>6416.522999999999</v>
      </c>
      <c r="H25" s="1"/>
    </row>
    <row r="26" spans="1:8" ht="12.75">
      <c r="A26" s="10"/>
      <c r="B26" s="13"/>
      <c r="C26" s="3" t="s">
        <v>32</v>
      </c>
      <c r="D26" s="4">
        <v>1</v>
      </c>
      <c r="E26" s="4">
        <v>1674.07</v>
      </c>
      <c r="F26" s="12"/>
      <c r="G26" s="11"/>
      <c r="H26" s="6"/>
    </row>
    <row r="27" spans="1:8" ht="12.75">
      <c r="A27" s="10"/>
      <c r="B27" s="13"/>
      <c r="C27" s="3" t="s">
        <v>33</v>
      </c>
      <c r="D27" s="4">
        <v>1</v>
      </c>
      <c r="E27" s="4">
        <v>2492.94</v>
      </c>
      <c r="F27" s="12"/>
      <c r="G27" s="11"/>
      <c r="H27" s="6"/>
    </row>
    <row r="28" spans="1:8" ht="12.75">
      <c r="A28" s="10">
        <v>93745880</v>
      </c>
      <c r="B28" s="13" t="s">
        <v>12</v>
      </c>
      <c r="C28" s="3" t="s">
        <v>34</v>
      </c>
      <c r="D28" s="4">
        <v>1</v>
      </c>
      <c r="E28" s="4">
        <v>4869.57</v>
      </c>
      <c r="F28" s="12">
        <f>D28*E28+D29*E29+D30*E30</f>
        <v>13558.759999999998</v>
      </c>
      <c r="G28" s="11">
        <f>F28*0.9</f>
        <v>12202.883999999998</v>
      </c>
      <c r="H28" s="1"/>
    </row>
    <row r="29" spans="1:8" ht="12.75">
      <c r="A29" s="10"/>
      <c r="B29" s="13"/>
      <c r="C29" s="3" t="s">
        <v>35</v>
      </c>
      <c r="D29" s="4">
        <v>1</v>
      </c>
      <c r="E29" s="4">
        <v>6412.23</v>
      </c>
      <c r="F29" s="12"/>
      <c r="G29" s="11"/>
      <c r="H29" s="6"/>
    </row>
    <row r="30" spans="1:8" ht="12.75">
      <c r="A30" s="10"/>
      <c r="B30" s="13"/>
      <c r="C30" s="3" t="s">
        <v>36</v>
      </c>
      <c r="D30" s="4">
        <v>1</v>
      </c>
      <c r="E30" s="4">
        <v>2276.96</v>
      </c>
      <c r="F30" s="12"/>
      <c r="G30" s="11"/>
      <c r="H30" s="6"/>
    </row>
    <row r="31" spans="1:8" ht="12.75">
      <c r="A31" s="10">
        <v>93745882</v>
      </c>
      <c r="B31" s="13" t="s">
        <v>13</v>
      </c>
      <c r="C31" s="3" t="s">
        <v>37</v>
      </c>
      <c r="D31" s="4">
        <v>1</v>
      </c>
      <c r="E31" s="4">
        <v>4867.33</v>
      </c>
      <c r="F31" s="12">
        <f>D31*E31+D32*E32+D33*E33</f>
        <v>10411.58</v>
      </c>
      <c r="G31" s="11">
        <f>F31*0.9</f>
        <v>9370.422</v>
      </c>
      <c r="H31" s="9"/>
    </row>
    <row r="32" spans="1:8" ht="12.75">
      <c r="A32" s="10"/>
      <c r="B32" s="13"/>
      <c r="C32" s="3" t="s">
        <v>38</v>
      </c>
      <c r="D32" s="4">
        <v>1</v>
      </c>
      <c r="E32" s="4">
        <v>3267.29</v>
      </c>
      <c r="F32" s="12"/>
      <c r="G32" s="11"/>
      <c r="H32" s="6"/>
    </row>
    <row r="33" spans="1:8" ht="12.75">
      <c r="A33" s="10"/>
      <c r="B33" s="13"/>
      <c r="C33" s="3" t="s">
        <v>39</v>
      </c>
      <c r="D33" s="4">
        <v>1</v>
      </c>
      <c r="E33" s="4">
        <v>2276.96</v>
      </c>
      <c r="F33" s="12"/>
      <c r="G33" s="11"/>
      <c r="H33" s="6"/>
    </row>
    <row r="36" spans="4:16" ht="12.75">
      <c r="D36" s="8"/>
      <c r="E36" s="8"/>
      <c r="F36" s="8"/>
      <c r="G36" s="8"/>
      <c r="H36" s="8"/>
      <c r="I36" s="8"/>
      <c r="J36" s="8"/>
      <c r="K36" s="9"/>
      <c r="M36" s="1"/>
      <c r="N36" s="1"/>
      <c r="O36" s="1"/>
      <c r="P36" s="1"/>
    </row>
    <row r="37" spans="4:16" ht="12.75">
      <c r="D37" s="8"/>
      <c r="E37" s="8"/>
      <c r="F37" s="8"/>
      <c r="G37" s="8"/>
      <c r="H37" s="8"/>
      <c r="I37" s="8"/>
      <c r="J37" s="8"/>
      <c r="K37" s="9"/>
      <c r="M37" s="1"/>
      <c r="N37" s="1"/>
      <c r="O37" s="1"/>
      <c r="P37" s="1"/>
    </row>
    <row r="38" spans="4:16" ht="12.75">
      <c r="D38" s="8"/>
      <c r="E38" s="8"/>
      <c r="F38" s="8"/>
      <c r="G38" s="8"/>
      <c r="H38" s="8"/>
      <c r="I38" s="8"/>
      <c r="J38" s="8"/>
      <c r="K38" s="9"/>
      <c r="M38" s="1"/>
      <c r="N38" s="1"/>
      <c r="O38" s="1"/>
      <c r="P38" s="1"/>
    </row>
    <row r="39" spans="4:16" ht="12.75">
      <c r="D39" s="8"/>
      <c r="E39" s="8"/>
      <c r="F39" s="8"/>
      <c r="G39" s="8"/>
      <c r="H39" s="8"/>
      <c r="I39" s="8"/>
      <c r="J39" s="8"/>
      <c r="K39" s="9"/>
      <c r="M39" s="1"/>
      <c r="N39" s="1"/>
      <c r="O39" s="1"/>
      <c r="P39" s="1"/>
    </row>
    <row r="40" spans="4:16" ht="12.75">
      <c r="D40" s="8"/>
      <c r="E40" s="8"/>
      <c r="F40" s="8"/>
      <c r="G40" s="8"/>
      <c r="H40" s="8"/>
      <c r="I40" s="8"/>
      <c r="J40" s="8"/>
      <c r="K40" s="9"/>
      <c r="L40" s="9"/>
      <c r="M40" s="1"/>
      <c r="N40" s="1"/>
      <c r="O40" s="1"/>
      <c r="P40" s="1"/>
    </row>
    <row r="41" spans="4:16" ht="12.75">
      <c r="D41" s="8"/>
      <c r="E41" s="8"/>
      <c r="F41" s="8"/>
      <c r="G41" s="8"/>
      <c r="H41" s="8"/>
      <c r="I41" s="8"/>
      <c r="J41" s="8"/>
      <c r="K41" s="9"/>
      <c r="L41" s="9"/>
      <c r="M41" s="1"/>
      <c r="N41" s="1"/>
      <c r="O41" s="1"/>
      <c r="P41" s="1"/>
    </row>
    <row r="42" spans="4:16" ht="12.75">
      <c r="D42" s="8"/>
      <c r="E42" s="8"/>
      <c r="F42" s="8"/>
      <c r="G42" s="8"/>
      <c r="H42" s="8"/>
      <c r="I42" s="8"/>
      <c r="J42" s="8"/>
      <c r="K42" s="9"/>
      <c r="L42" s="9"/>
      <c r="M42" s="1"/>
      <c r="N42" s="1"/>
      <c r="O42" s="1"/>
      <c r="P42" s="1"/>
    </row>
    <row r="43" spans="4:16" ht="12.75">
      <c r="D43" s="8"/>
      <c r="E43" s="8"/>
      <c r="F43" s="8"/>
      <c r="G43" s="8"/>
      <c r="H43" s="8"/>
      <c r="I43" s="8"/>
      <c r="J43" s="8"/>
      <c r="K43" s="9"/>
      <c r="L43" s="9"/>
      <c r="M43" s="1"/>
      <c r="N43" s="1"/>
      <c r="O43" s="1"/>
      <c r="P43" s="1"/>
    </row>
    <row r="44" spans="4:16" ht="12.75">
      <c r="D44" s="8"/>
      <c r="E44" s="8"/>
      <c r="F44" s="8"/>
      <c r="G44" s="8"/>
      <c r="H44" s="8"/>
      <c r="I44" s="8"/>
      <c r="J44" s="8"/>
      <c r="K44" s="9"/>
      <c r="L44" s="9"/>
      <c r="M44" s="1"/>
      <c r="N44" s="1"/>
      <c r="O44" s="1"/>
      <c r="P44" s="1"/>
    </row>
    <row r="45" spans="4:16" ht="12.75">
      <c r="D45" s="8"/>
      <c r="E45" s="8"/>
      <c r="F45" s="8"/>
      <c r="G45" s="8"/>
      <c r="H45" s="8"/>
      <c r="I45" s="8"/>
      <c r="J45" s="8"/>
      <c r="K45" s="9"/>
      <c r="L45" s="9"/>
      <c r="M45" s="1"/>
      <c r="N45" s="1"/>
      <c r="O45" s="1"/>
      <c r="P45" s="1"/>
    </row>
  </sheetData>
  <sheetProtection/>
  <mergeCells count="41">
    <mergeCell ref="E3:F3"/>
    <mergeCell ref="A19:A21"/>
    <mergeCell ref="A22:A24"/>
    <mergeCell ref="A25:A27"/>
    <mergeCell ref="G25:G27"/>
    <mergeCell ref="F10:F12"/>
    <mergeCell ref="F13:F15"/>
    <mergeCell ref="F16:F18"/>
    <mergeCell ref="F19:F21"/>
    <mergeCell ref="F22:F24"/>
    <mergeCell ref="F25:F27"/>
    <mergeCell ref="A16:A18"/>
    <mergeCell ref="G4:G6"/>
    <mergeCell ref="G7:G9"/>
    <mergeCell ref="G10:G12"/>
    <mergeCell ref="G13:G15"/>
    <mergeCell ref="F4:F6"/>
    <mergeCell ref="F7:F9"/>
    <mergeCell ref="A28:A30"/>
    <mergeCell ref="A31:A3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A4:A6"/>
    <mergeCell ref="A7:A9"/>
    <mergeCell ref="A10:A12"/>
    <mergeCell ref="A13:A15"/>
    <mergeCell ref="G28:G30"/>
    <mergeCell ref="G31:G33"/>
    <mergeCell ref="F28:F30"/>
    <mergeCell ref="F31:F33"/>
    <mergeCell ref="G19:G21"/>
    <mergeCell ref="G22:G24"/>
    <mergeCell ref="G16:G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Olekhno</dc:creator>
  <cp:keywords/>
  <dc:description/>
  <cp:lastModifiedBy>D. Skakun</cp:lastModifiedBy>
  <cp:lastPrinted>2010-03-02T14:32:31Z</cp:lastPrinted>
  <dcterms:created xsi:type="dcterms:W3CDTF">2010-01-20T14:34:06Z</dcterms:created>
  <dcterms:modified xsi:type="dcterms:W3CDTF">2010-07-23T12:45:38Z</dcterms:modified>
  <cp:category/>
  <cp:version/>
  <cp:contentType/>
  <cp:contentStatus/>
</cp:coreProperties>
</file>