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580" activeTab="0"/>
  </bookViews>
  <sheets>
    <sheet name="Дилерский заказ" sheetId="1" r:id="rId1"/>
  </sheets>
  <definedNames/>
  <calcPr fullCalcOnLoad="1" fullPrecision="0"/>
</workbook>
</file>

<file path=xl/sharedStrings.xml><?xml version="1.0" encoding="utf-8"?>
<sst xmlns="http://schemas.openxmlformats.org/spreadsheetml/2006/main" count="520" uniqueCount="343">
  <si>
    <t>Наименование</t>
  </si>
  <si>
    <t>Кат. Номер</t>
  </si>
  <si>
    <t>94566892</t>
  </si>
  <si>
    <t>96405129</t>
  </si>
  <si>
    <t>96273708</t>
  </si>
  <si>
    <t>96446176</t>
  </si>
  <si>
    <t>Комплект колодок</t>
  </si>
  <si>
    <t>Комплект тормозных колодок (4 шт)</t>
  </si>
  <si>
    <t>PAD KIT-FRT BRAKE</t>
  </si>
  <si>
    <t>Комплект тормозных колодок</t>
  </si>
  <si>
    <t>Колодки тормозные передние</t>
  </si>
  <si>
    <t xml:space="preserve">Spring Campaign Chevrolet </t>
  </si>
  <si>
    <t>Скидка, %</t>
  </si>
  <si>
    <t>Старая Дилерская цена, руб. без НДС</t>
  </si>
  <si>
    <t>Новая Дилерская цена, руб. без НДС</t>
  </si>
  <si>
    <t>96653145</t>
  </si>
  <si>
    <t>Алюминиевый колесный диск</t>
  </si>
  <si>
    <t>Alloy Wheel 14'</t>
  </si>
  <si>
    <t>95947420</t>
  </si>
  <si>
    <t>Диск колесный</t>
  </si>
  <si>
    <t>Alloy Wheel 15'</t>
  </si>
  <si>
    <t>96653135</t>
  </si>
  <si>
    <t>96653136</t>
  </si>
  <si>
    <t>96820399</t>
  </si>
  <si>
    <t>96454456</t>
  </si>
  <si>
    <t>Диск</t>
  </si>
  <si>
    <t>96626213</t>
  </si>
  <si>
    <t>Диск колесный,16X6.5</t>
  </si>
  <si>
    <t>Alloy wheel 16'</t>
  </si>
  <si>
    <t>96639767</t>
  </si>
  <si>
    <t>Алюминиевый колесный диск R16</t>
  </si>
  <si>
    <t>96831800</t>
  </si>
  <si>
    <t>Алюминиевый колесный диск 16х6.5</t>
  </si>
  <si>
    <t>96961779</t>
  </si>
  <si>
    <t>96961780</t>
  </si>
  <si>
    <t>96941046</t>
  </si>
  <si>
    <t>Алюминиевый колесный диск 17х7</t>
  </si>
  <si>
    <t>Alloy wheel 17'</t>
  </si>
  <si>
    <t>96639769</t>
  </si>
  <si>
    <t>96831802</t>
  </si>
  <si>
    <t>96639870</t>
  </si>
  <si>
    <t>Колесный диск 18" Chrome</t>
  </si>
  <si>
    <t>Alloy wheel 18'</t>
  </si>
  <si>
    <t>93743888</t>
  </si>
  <si>
    <t>Коврик багажного отсека_уголь - Captiva</t>
  </si>
  <si>
    <t>Cargo Liner</t>
  </si>
  <si>
    <t>96413903</t>
  </si>
  <si>
    <t>Сетка багажника  LACETTI  универсал</t>
  </si>
  <si>
    <t>Cargo net</t>
  </si>
  <si>
    <t>93742319</t>
  </si>
  <si>
    <t>Сетка багажного отделения</t>
  </si>
  <si>
    <t>93742317</t>
  </si>
  <si>
    <t>93744504</t>
  </si>
  <si>
    <t>Хромированые ручки двери-Captiva, Epica</t>
  </si>
  <si>
    <t>Chrome handel</t>
  </si>
  <si>
    <t>93743755</t>
  </si>
  <si>
    <t>Хромированые ручки двери-Lacetti</t>
  </si>
  <si>
    <t>93742981</t>
  </si>
  <si>
    <t>Хромированная отделка-Aveo</t>
  </si>
  <si>
    <t>Chrome mirror cover</t>
  </si>
  <si>
    <t>93744192</t>
  </si>
  <si>
    <t>зеркало двери</t>
  </si>
  <si>
    <t>96888837</t>
  </si>
  <si>
    <t>Молдинг передней консоли салона</t>
  </si>
  <si>
    <t>93742982</t>
  </si>
  <si>
    <t>Хромированная отделка-LACETTI-4DOOR</t>
  </si>
  <si>
    <t>X0470022</t>
  </si>
  <si>
    <t>Комплект дефлекторов передних дверей, Nubira / Lacetti SW</t>
  </si>
  <si>
    <t>Deflector front</t>
  </si>
  <si>
    <t>19201908</t>
  </si>
  <si>
    <t>Воздуховод вентиляции салона для задних пассажиров</t>
  </si>
  <si>
    <t>Deflector Kit</t>
  </si>
  <si>
    <t>93742595</t>
  </si>
  <si>
    <t xml:space="preserve">Дефлекторы боковых стекол (4шт) хром-LACETTI-5DOOR </t>
  </si>
  <si>
    <t>93742594</t>
  </si>
  <si>
    <t>Дефлекторы боковых стекол (4шт) хром-LACETTI-4DOOR</t>
  </si>
  <si>
    <t>X0470023</t>
  </si>
  <si>
    <t>Комплект дефлекторов задних дверей, Nubira / Lacetti SW</t>
  </si>
  <si>
    <t>Deflector rear</t>
  </si>
  <si>
    <t>96654234</t>
  </si>
  <si>
    <t>Насадка на выхлопную трубу-AVEO</t>
  </si>
  <si>
    <t>Exh tipe pipe</t>
  </si>
  <si>
    <t>96816783</t>
  </si>
  <si>
    <t>Насадка на выхлопную трубу-EPICA</t>
  </si>
  <si>
    <t>X0465060</t>
  </si>
  <si>
    <t>Насадка на выхлопную трубу, CRUZE (GAS)</t>
  </si>
  <si>
    <t>96461926</t>
  </si>
  <si>
    <t>Насадка на выхлопную трубу-LACETTI-5DOOR</t>
  </si>
  <si>
    <t>96461928</t>
  </si>
  <si>
    <t>96461927</t>
  </si>
  <si>
    <t>Насадка на выхлопную трубу-LACETTI-4DOOR</t>
  </si>
  <si>
    <t>93743884</t>
  </si>
  <si>
    <t>Комплект ковриков салона_уголь-Captiva LHD</t>
  </si>
  <si>
    <t>Floor mats</t>
  </si>
  <si>
    <t>93743676</t>
  </si>
  <si>
    <t>Комплект ковриков салона_беж-Epica</t>
  </si>
  <si>
    <t>93743239</t>
  </si>
  <si>
    <t>Комплект ковриков салона_Премиум-Aveo</t>
  </si>
  <si>
    <t>Floor mats - premium</t>
  </si>
  <si>
    <t>EC13321216</t>
  </si>
  <si>
    <t>Комплект велюровых ковриков салона, CRUZE</t>
  </si>
  <si>
    <t>93742983</t>
  </si>
  <si>
    <t>Комплект ковриков салона_Премиум-Lacetti</t>
  </si>
  <si>
    <t>X0079065</t>
  </si>
  <si>
    <t>Комплект велюровых напольных ковриков, чёрные (4 шт.), Aveo</t>
  </si>
  <si>
    <t>Floor mats - veluors</t>
  </si>
  <si>
    <t>96413734</t>
  </si>
  <si>
    <t>Коврики комплект серый</t>
  </si>
  <si>
    <t>Floor mats grey</t>
  </si>
  <si>
    <t>93743675</t>
  </si>
  <si>
    <t>Комплект ковриков салона_уголь-Epica</t>
  </si>
  <si>
    <t>93744154</t>
  </si>
  <si>
    <t>Комплект ковриков салона_РЕЗИН-Aveo</t>
  </si>
  <si>
    <t>Floor mats rubber</t>
  </si>
  <si>
    <t>93743880</t>
  </si>
  <si>
    <t>Комплект ковриков салона_РЕЗИН-Captiva LHD</t>
  </si>
  <si>
    <t>X0077902</t>
  </si>
  <si>
    <t xml:space="preserve">Бежевый велюровый коврик для третьего ряда сидений (1шт.), Captiva С100 </t>
  </si>
  <si>
    <t>Floor mats white</t>
  </si>
  <si>
    <t>X0077900</t>
  </si>
  <si>
    <t xml:space="preserve">Комплект бежевых велюровых ковриков (4шт.), Epica </t>
  </si>
  <si>
    <t>93744112</t>
  </si>
  <si>
    <t>Комплект ковриков салона_беж-Captiva LHD</t>
  </si>
  <si>
    <t>96492232</t>
  </si>
  <si>
    <t>Решетка радиатора</t>
  </si>
  <si>
    <t>Grille radiator</t>
  </si>
  <si>
    <t>93744679</t>
  </si>
  <si>
    <t>Брызговики (4шт) - -LACETTI-4DOOR</t>
  </si>
  <si>
    <t>Guard ( 4 pieces)</t>
  </si>
  <si>
    <t>93742355</t>
  </si>
  <si>
    <t>Брызговики</t>
  </si>
  <si>
    <t>Guard (4 pieces)</t>
  </si>
  <si>
    <t>93745068</t>
  </si>
  <si>
    <t>Комплект передних брызговиков (2 шт)</t>
  </si>
  <si>
    <t>Guard front</t>
  </si>
  <si>
    <t>96888776</t>
  </si>
  <si>
    <t>93745069</t>
  </si>
  <si>
    <t>Комплект брызговиков (2шт)</t>
  </si>
  <si>
    <t>Guard rear</t>
  </si>
  <si>
    <t>96888779</t>
  </si>
  <si>
    <t>Комплект брызговиков (2 шт)</t>
  </si>
  <si>
    <t>93744252</t>
  </si>
  <si>
    <t>Молдинг боковой (2шт) - Aveo</t>
  </si>
  <si>
    <t>Molding</t>
  </si>
  <si>
    <t>X0621520</t>
  </si>
  <si>
    <t>Датчики парковки (4 парковочных датчика для заднего бампера), любая модель</t>
  </si>
  <si>
    <t>Park assistance</t>
  </si>
  <si>
    <t>93743715</t>
  </si>
  <si>
    <t>Багажник на крышу_ROOF ON- Aveo</t>
  </si>
  <si>
    <t>Roof utility bar</t>
  </si>
  <si>
    <t>96941049</t>
  </si>
  <si>
    <t>Алюминиевый колесный диск 18х7</t>
  </si>
  <si>
    <t>96635210</t>
  </si>
  <si>
    <t>Спойлер кузова</t>
  </si>
  <si>
    <t>93743716</t>
  </si>
  <si>
    <t>Багажник на крышу_ROOF ON- Lacetti</t>
  </si>
  <si>
    <t>96888840</t>
  </si>
  <si>
    <t>Эмблема "Шевроле"</t>
  </si>
  <si>
    <t>Sill Plate</t>
  </si>
  <si>
    <t>93743923</t>
  </si>
  <si>
    <t>Накладка на порог (4 шт)_сер - Captiva</t>
  </si>
  <si>
    <t>96806223</t>
  </si>
  <si>
    <t>Накладка на порог (4 шт)_сер - Lacetti</t>
  </si>
  <si>
    <t>93744514</t>
  </si>
  <si>
    <t>Накладка на порог (4 шт)_черн- Epica</t>
  </si>
  <si>
    <t>Sill Plate black</t>
  </si>
  <si>
    <t>93742356</t>
  </si>
  <si>
    <t>Spoiler rear</t>
  </si>
  <si>
    <t>96806019</t>
  </si>
  <si>
    <t>Спойлер Lacetti NB</t>
  </si>
  <si>
    <t>96648579</t>
  </si>
  <si>
    <t>Спойлер</t>
  </si>
  <si>
    <t>96844185</t>
  </si>
  <si>
    <t>Фаркоп_V92-Captiva</t>
  </si>
  <si>
    <t>96865489</t>
  </si>
  <si>
    <t>Центральная решетка переднего бампера</t>
  </si>
  <si>
    <t>96995000</t>
  </si>
  <si>
    <t>Подшипник ступицы колеса 60 мм</t>
  </si>
  <si>
    <t>BEARING</t>
  </si>
  <si>
    <t>96207566</t>
  </si>
  <si>
    <t>Стопорное кольцо ступицы</t>
  </si>
  <si>
    <t>RING-RETAINING</t>
  </si>
  <si>
    <t>96839848</t>
  </si>
  <si>
    <t>Втулка стабилизатора подвески</t>
  </si>
  <si>
    <t>BUSH-STABILIZER BAR</t>
  </si>
  <si>
    <t>96839849</t>
  </si>
  <si>
    <t>96403100</t>
  </si>
  <si>
    <t>Стойка стабилизатора перед пр (Lacetti)</t>
  </si>
  <si>
    <t>LINK A-FRT STABILIZER</t>
  </si>
  <si>
    <t>96403099</t>
  </si>
  <si>
    <t>Стойка стабилизатора перед лв (Lacetti)</t>
  </si>
  <si>
    <t>96407485</t>
  </si>
  <si>
    <t>Наконечник рулевой тяги</t>
  </si>
  <si>
    <t>ROD-TIE END</t>
  </si>
  <si>
    <t>96407486</t>
  </si>
  <si>
    <t>94536117</t>
  </si>
  <si>
    <t>Подшипник ступицы колеса</t>
  </si>
  <si>
    <t>BEARING,FRT WHL</t>
  </si>
  <si>
    <t>94535121</t>
  </si>
  <si>
    <t>96870461</t>
  </si>
  <si>
    <t>95994977</t>
  </si>
  <si>
    <t>Рычаг стабилизатора подвески</t>
  </si>
  <si>
    <t>93740722</t>
  </si>
  <si>
    <t>END-TIE ROD</t>
  </si>
  <si>
    <t>93740723</t>
  </si>
  <si>
    <t>96410166</t>
  </si>
  <si>
    <t>Амортизатор передний, а/м "Aveo 1.2 л</t>
  </si>
  <si>
    <t>DAMPER A-FRT S/ABS STRUT</t>
  </si>
  <si>
    <t>96410168</t>
  </si>
  <si>
    <t>Амортизатор передний, а/м "Aveo 1.2 л"</t>
  </si>
  <si>
    <t>96586886</t>
  </si>
  <si>
    <t>Амортизатор</t>
  </si>
  <si>
    <t>96586888</t>
  </si>
  <si>
    <t>Амортизатор передний</t>
  </si>
  <si>
    <t>96410165</t>
  </si>
  <si>
    <t>96410167</t>
  </si>
  <si>
    <t>96586885</t>
  </si>
  <si>
    <t>96586887</t>
  </si>
  <si>
    <t>96653294</t>
  </si>
  <si>
    <t>Амортизатор передний, а/м ""Aveo 1.2 л""</t>
  </si>
  <si>
    <t>96980825</t>
  </si>
  <si>
    <t>Амортизатор передний, а/м "Аveo 1.4 л"</t>
  </si>
  <si>
    <t>96980827</t>
  </si>
  <si>
    <t xml:space="preserve">Амортизатор передний, а/м "Аveo 1.2 л" </t>
  </si>
  <si>
    <t>96980824</t>
  </si>
  <si>
    <t>96980826</t>
  </si>
  <si>
    <t>96407820</t>
  </si>
  <si>
    <t>Амортизатор передний, а/м ""Lacetti 1.6 л""</t>
  </si>
  <si>
    <t>96454523</t>
  </si>
  <si>
    <t>Амортизатор передний, а/м "Lacetti 1.6 л"</t>
  </si>
  <si>
    <t>96561722</t>
  </si>
  <si>
    <t xml:space="preserve">Амортизатор передний, а/м "Lacetti 1.6 л"(ХОД СЖАТИЯ - 1285 (+/- 160) [1125 - 1445] КГС;ХОД ОТБОЯ - </t>
  </si>
  <si>
    <t>96407819</t>
  </si>
  <si>
    <t>96454522</t>
  </si>
  <si>
    <t>96561721</t>
  </si>
  <si>
    <t>95948812</t>
  </si>
  <si>
    <t>Амортизатор передний "Captiva 2.4 л"</t>
  </si>
  <si>
    <t>STRUT,FRT SUSP</t>
  </si>
  <si>
    <t>96858480</t>
  </si>
  <si>
    <t>Амортизатор передний а/м "Captiva 2.4л"</t>
  </si>
  <si>
    <t>95948810</t>
  </si>
  <si>
    <t>Стойка передней подвески</t>
  </si>
  <si>
    <t>95948809</t>
  </si>
  <si>
    <t>Амортизатор передний, а/м "Captiva л"</t>
  </si>
  <si>
    <t>96858479</t>
  </si>
  <si>
    <t>95948811</t>
  </si>
  <si>
    <t>96898048</t>
  </si>
  <si>
    <t>Щетка стеклоочистителя</t>
  </si>
  <si>
    <t>BLADE A-WIPER</t>
  </si>
  <si>
    <t>96442577</t>
  </si>
  <si>
    <t>96898050</t>
  </si>
  <si>
    <t>95980789</t>
  </si>
  <si>
    <t>95980791</t>
  </si>
  <si>
    <t>96301840</t>
  </si>
  <si>
    <t>96476632</t>
  </si>
  <si>
    <t>96476633</t>
  </si>
  <si>
    <t>96341429</t>
  </si>
  <si>
    <t>96617853</t>
  </si>
  <si>
    <t>96910777</t>
  </si>
  <si>
    <t>Part</t>
  </si>
  <si>
    <t>96910780</t>
  </si>
  <si>
    <t>BLADE,WSW</t>
  </si>
  <si>
    <t>25925618</t>
  </si>
  <si>
    <t>25925620</t>
  </si>
  <si>
    <t>96661620</t>
  </si>
  <si>
    <t>Щетка стеклоочистителя двери задка</t>
  </si>
  <si>
    <t>BLADE,R/WDO WPR</t>
  </si>
  <si>
    <t>96473229</t>
  </si>
  <si>
    <t>Комплект тормозных колодок (4шт)</t>
  </si>
  <si>
    <t>LINING KIT-BRAKE,RR</t>
  </si>
  <si>
    <t>96800089</t>
  </si>
  <si>
    <t>PAD KIT-RR BRAKE</t>
  </si>
  <si>
    <t>96405131</t>
  </si>
  <si>
    <t>13301207</t>
  </si>
  <si>
    <t>PAD KIT,FRT DISC BRK</t>
  </si>
  <si>
    <t>13301234</t>
  </si>
  <si>
    <t>13300867</t>
  </si>
  <si>
    <t>PAD KIT,RR DISC BRK</t>
  </si>
  <si>
    <t>13319294</t>
  </si>
  <si>
    <t>96626069</t>
  </si>
  <si>
    <t>20789468</t>
  </si>
  <si>
    <t>96626075</t>
  </si>
  <si>
    <t>PAD,RR DISC BRK</t>
  </si>
  <si>
    <t>96626076</t>
  </si>
  <si>
    <t>96471274</t>
  </si>
  <si>
    <t>Тормозной диск</t>
  </si>
  <si>
    <t>DISC-BRAKE,FRT</t>
  </si>
  <si>
    <t>96549782</t>
  </si>
  <si>
    <t>Диск тормозной передний</t>
  </si>
  <si>
    <t>96549630</t>
  </si>
  <si>
    <t>DISC-BRAKE SOLID,RR</t>
  </si>
  <si>
    <t>13502045</t>
  </si>
  <si>
    <t>ROTOR,FRT BRK (COATED)</t>
  </si>
  <si>
    <t>13502052</t>
  </si>
  <si>
    <t>13502136</t>
  </si>
  <si>
    <t>ROTOR,RR BRK (COATED)</t>
  </si>
  <si>
    <t>13502139</t>
  </si>
  <si>
    <t>96625948</t>
  </si>
  <si>
    <t>ROTOR,FRT BRK</t>
  </si>
  <si>
    <t>96625873</t>
  </si>
  <si>
    <t>ROTOR,RR BRK</t>
  </si>
  <si>
    <t>96396139</t>
  </si>
  <si>
    <t>Пыльник ШРУСа</t>
  </si>
  <si>
    <t>BOOT SET-OTR</t>
  </si>
  <si>
    <t>96245309</t>
  </si>
  <si>
    <t>BOOT KIT-OTR</t>
  </si>
  <si>
    <t>96391553</t>
  </si>
  <si>
    <t>Пыльник ШРУСа наружнего набор</t>
  </si>
  <si>
    <t>BOOT KIT,RR OTR SHF</t>
  </si>
  <si>
    <t>96639351</t>
  </si>
  <si>
    <t>BOOT KIT,FRT WHL DRV SHF</t>
  </si>
  <si>
    <t>96489856</t>
  </si>
  <si>
    <t>BOOT KIT-INR</t>
  </si>
  <si>
    <t>96888654</t>
  </si>
  <si>
    <t>BOOT SET-INR</t>
  </si>
  <si>
    <t>93743416</t>
  </si>
  <si>
    <t>96490218</t>
  </si>
  <si>
    <t>Шаровая опора</t>
  </si>
  <si>
    <t>JOINT SET-BALL ,CONT ARM</t>
  </si>
  <si>
    <t>96535089</t>
  </si>
  <si>
    <t>Шаровая опора к-т</t>
  </si>
  <si>
    <t>96819162</t>
  </si>
  <si>
    <t>Рычаг подвески</t>
  </si>
  <si>
    <t>ARM,FRT LWR CONT</t>
  </si>
  <si>
    <t>96819161</t>
  </si>
  <si>
    <t>Рычаг передней подвески</t>
  </si>
  <si>
    <t>96574718</t>
  </si>
  <si>
    <t>Тормозной цилиндр</t>
  </si>
  <si>
    <t>CYLINDER A-WHEEL BRAKE</t>
  </si>
  <si>
    <t>96996450</t>
  </si>
  <si>
    <t>LINK,FRT STAB SHF</t>
  </si>
  <si>
    <t>96996451</t>
  </si>
  <si>
    <t>96996460</t>
  </si>
  <si>
    <t>LINK,RR STAB SHF</t>
  </si>
  <si>
    <t>25903358</t>
  </si>
  <si>
    <t>25903295</t>
  </si>
  <si>
    <t>BEARING,RR WHL</t>
  </si>
  <si>
    <t>96625854</t>
  </si>
  <si>
    <t>CYLINDER,BRK MAS(W/P/B BO</t>
  </si>
  <si>
    <t>95211013</t>
  </si>
  <si>
    <t>95211014</t>
  </si>
  <si>
    <t>96893306</t>
  </si>
  <si>
    <t>96893308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</si>
</sst>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4" fillId="30" borderId="1" applyNumberFormat="0" applyAlignment="0" applyProtection="0"/>
    <xf numFmtId="0" fontId="55" fillId="27" borderId="8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8" borderId="2" applyNumberFormat="0" applyAlignment="0" applyProtection="0"/>
    <xf numFmtId="0" fontId="5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52" fillId="14" borderId="0" xfId="0" applyFont="1" applyFill="1" applyAlignment="1">
      <alignment horizontal="centerContinuous"/>
    </xf>
    <xf numFmtId="0" fontId="0" fillId="14" borderId="0" xfId="0" applyFill="1" applyAlignment="1">
      <alignment horizontal="centerContinuous"/>
    </xf>
    <xf numFmtId="0" fontId="0" fillId="0" borderId="0" xfId="0" applyAlignment="1">
      <alignment/>
    </xf>
    <xf numFmtId="2" fontId="0" fillId="16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Border="1" applyAlignment="1">
      <alignment/>
    </xf>
    <xf numFmtId="2" fontId="4" fillId="16" borderId="10" xfId="0" applyNumberFormat="1" applyFont="1" applyFill="1" applyBorder="1" applyAlignment="1">
      <alignment/>
    </xf>
    <xf numFmtId="9" fontId="68" fillId="16" borderId="10" xfId="266" applyFont="1" applyFill="1" applyBorder="1" applyAlignment="1" quotePrefix="1">
      <alignment/>
    </xf>
    <xf numFmtId="2" fontId="0" fillId="16" borderId="10" xfId="0" applyNumberFormat="1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quotePrefix="1">
      <alignment/>
    </xf>
    <xf numFmtId="9" fontId="0" fillId="0" borderId="10" xfId="266" applyFont="1" applyFill="1" applyBorder="1" applyAlignment="1" quotePrefix="1">
      <alignment/>
    </xf>
    <xf numFmtId="4" fontId="4" fillId="0" borderId="10" xfId="0" applyNumberFormat="1" applyFont="1" applyFill="1" applyBorder="1" applyAlignment="1" quotePrefix="1">
      <alignment/>
    </xf>
    <xf numFmtId="9" fontId="4" fillId="0" borderId="10" xfId="266" applyFont="1" applyFill="1" applyBorder="1" applyAlignment="1" quotePrefix="1">
      <alignment/>
    </xf>
    <xf numFmtId="9" fontId="4" fillId="0" borderId="10" xfId="266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0" fillId="33" borderId="0" xfId="0" applyFill="1" applyAlignment="1">
      <alignment horizontal="centerContinuous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quotePrefix="1">
      <alignment/>
    </xf>
    <xf numFmtId="9" fontId="4" fillId="0" borderId="10" xfId="266" applyFont="1" applyFill="1" applyBorder="1" applyAlignment="1" quotePrefix="1">
      <alignment/>
    </xf>
  </cellXfs>
  <cellStyles count="258">
    <cellStyle name="Normal" xfId="0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2 7" xfId="27"/>
    <cellStyle name="20% - Accent2 8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4 2" xfId="36"/>
    <cellStyle name="20% - Accent4 3" xfId="37"/>
    <cellStyle name="20% - Accent4 4" xfId="38"/>
    <cellStyle name="20% - Accent4 5" xfId="39"/>
    <cellStyle name="20% - Accent4 6" xfId="40"/>
    <cellStyle name="20% - Accent4 7" xfId="41"/>
    <cellStyle name="20% - Accent4 8" xfId="42"/>
    <cellStyle name="20% - Accent5 2" xfId="43"/>
    <cellStyle name="20% - Accent5 3" xfId="44"/>
    <cellStyle name="20% - Accent5 4" xfId="45"/>
    <cellStyle name="20% - Accent5 5" xfId="46"/>
    <cellStyle name="20% - Accent5 6" xfId="47"/>
    <cellStyle name="20% - Accent5 7" xfId="48"/>
    <cellStyle name="20% - Accent5 8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Акцент1" xfId="57"/>
    <cellStyle name="20% - Акцент2" xfId="58"/>
    <cellStyle name="20% - Акцент3" xfId="59"/>
    <cellStyle name="20% - Акцент4" xfId="60"/>
    <cellStyle name="20% - Акцент5" xfId="61"/>
    <cellStyle name="20% - Акцент6" xfId="62"/>
    <cellStyle name="40% - Accent1 2" xfId="63"/>
    <cellStyle name="40% - Accent1 3" xfId="64"/>
    <cellStyle name="40% - Accent1 4" xfId="65"/>
    <cellStyle name="40% - Accent1 5" xfId="66"/>
    <cellStyle name="40% - Accent1 6" xfId="67"/>
    <cellStyle name="40% - Accent1 7" xfId="68"/>
    <cellStyle name="40% - Accent1 8" xfId="69"/>
    <cellStyle name="40% - Accent2 2" xfId="70"/>
    <cellStyle name="40% - Accent2 3" xfId="71"/>
    <cellStyle name="40% - Accent2 4" xfId="72"/>
    <cellStyle name="40% - Accent2 5" xfId="73"/>
    <cellStyle name="40% - Accent2 6" xfId="74"/>
    <cellStyle name="40% - Accent2 7" xfId="75"/>
    <cellStyle name="40% - Accent2 8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4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5 2" xfId="91"/>
    <cellStyle name="40% - Accent5 3" xfId="92"/>
    <cellStyle name="40% - Accent5 4" xfId="93"/>
    <cellStyle name="40% - Accent5 5" xfId="94"/>
    <cellStyle name="40% - Accent5 6" xfId="95"/>
    <cellStyle name="40% - Accent5 7" xfId="96"/>
    <cellStyle name="40% - Accent5 8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ccent6 8" xfId="104"/>
    <cellStyle name="40% - Акцент1" xfId="105"/>
    <cellStyle name="40% - Акцент2" xfId="106"/>
    <cellStyle name="40% - Акцент3" xfId="107"/>
    <cellStyle name="40% - Акцент4" xfId="108"/>
    <cellStyle name="40% - Акцент5" xfId="109"/>
    <cellStyle name="40% - Акцент6" xfId="110"/>
    <cellStyle name="60% - Accent1 2" xfId="111"/>
    <cellStyle name="60% - Accent1 3" xfId="112"/>
    <cellStyle name="60% - Accent1 4" xfId="113"/>
    <cellStyle name="60% - Accent1 5" xfId="114"/>
    <cellStyle name="60% - Accent2 2" xfId="115"/>
    <cellStyle name="60% - Accent2 3" xfId="116"/>
    <cellStyle name="60% - Accent2 4" xfId="117"/>
    <cellStyle name="60% - Accent2 5" xfId="118"/>
    <cellStyle name="60% - Accent3 2" xfId="119"/>
    <cellStyle name="60% - Accent3 3" xfId="120"/>
    <cellStyle name="60% - Accent3 4" xfId="121"/>
    <cellStyle name="60% - Accent3 5" xfId="122"/>
    <cellStyle name="60% - Accent4 2" xfId="123"/>
    <cellStyle name="60% - Accent4 3" xfId="124"/>
    <cellStyle name="60% - Accent4 4" xfId="125"/>
    <cellStyle name="60% - Accent4 5" xfId="126"/>
    <cellStyle name="60% - Accent5 2" xfId="127"/>
    <cellStyle name="60% - Accent5 3" xfId="128"/>
    <cellStyle name="60% - Accent5 4" xfId="129"/>
    <cellStyle name="60% - Accent5 5" xfId="130"/>
    <cellStyle name="60% - Accent6 2" xfId="131"/>
    <cellStyle name="60% - Accent6 3" xfId="132"/>
    <cellStyle name="60% - Accent6 4" xfId="133"/>
    <cellStyle name="60% - Accent6 5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 2" xfId="141"/>
    <cellStyle name="Accent1 3" xfId="142"/>
    <cellStyle name="Accent1 4" xfId="143"/>
    <cellStyle name="Accent1 5" xfId="144"/>
    <cellStyle name="Accent2 2" xfId="145"/>
    <cellStyle name="Accent2 3" xfId="146"/>
    <cellStyle name="Accent2 4" xfId="147"/>
    <cellStyle name="Accent2 5" xfId="148"/>
    <cellStyle name="Accent3 2" xfId="149"/>
    <cellStyle name="Accent3 3" xfId="150"/>
    <cellStyle name="Accent3 4" xfId="151"/>
    <cellStyle name="Accent3 5" xfId="152"/>
    <cellStyle name="Accent4 2" xfId="153"/>
    <cellStyle name="Accent4 3" xfId="154"/>
    <cellStyle name="Accent4 4" xfId="155"/>
    <cellStyle name="Accent4 5" xfId="156"/>
    <cellStyle name="Accent5 2" xfId="157"/>
    <cellStyle name="Accent5 3" xfId="158"/>
    <cellStyle name="Accent5 4" xfId="159"/>
    <cellStyle name="Accent5 5" xfId="160"/>
    <cellStyle name="Accent6 2" xfId="161"/>
    <cellStyle name="Accent6 3" xfId="162"/>
    <cellStyle name="Accent6 4" xfId="163"/>
    <cellStyle name="Accent6 5" xfId="164"/>
    <cellStyle name="Bad 2" xfId="165"/>
    <cellStyle name="Bad 3" xfId="166"/>
    <cellStyle name="Bad 4" xfId="167"/>
    <cellStyle name="Bad 5" xfId="168"/>
    <cellStyle name="Calculation 2" xfId="169"/>
    <cellStyle name="Calculation 3" xfId="170"/>
    <cellStyle name="Calculation 4" xfId="171"/>
    <cellStyle name="Calculation 5" xfId="172"/>
    <cellStyle name="Check Cell 2" xfId="173"/>
    <cellStyle name="Check Cell 3" xfId="174"/>
    <cellStyle name="Check Cell 4" xfId="175"/>
    <cellStyle name="Check Cell 5" xfId="176"/>
    <cellStyle name="Explanatory Text 2" xfId="177"/>
    <cellStyle name="Explanatory Text 3" xfId="178"/>
    <cellStyle name="Explanatory Text 4" xfId="179"/>
    <cellStyle name="Explanatory Text 5" xfId="180"/>
    <cellStyle name="Good 2" xfId="181"/>
    <cellStyle name="Good 3" xfId="182"/>
    <cellStyle name="Good 4" xfId="183"/>
    <cellStyle name="Good 5" xfId="184"/>
    <cellStyle name="Heading 1 2" xfId="185"/>
    <cellStyle name="Heading 1 3" xfId="186"/>
    <cellStyle name="Heading 1 4" xfId="187"/>
    <cellStyle name="Heading 1 5" xfId="188"/>
    <cellStyle name="Heading 2 2" xfId="189"/>
    <cellStyle name="Heading 2 3" xfId="190"/>
    <cellStyle name="Heading 2 4" xfId="191"/>
    <cellStyle name="Heading 2 5" xfId="192"/>
    <cellStyle name="Heading 3 2" xfId="193"/>
    <cellStyle name="Heading 3 3" xfId="194"/>
    <cellStyle name="Heading 3 4" xfId="195"/>
    <cellStyle name="Heading 3 5" xfId="196"/>
    <cellStyle name="Heading 4 2" xfId="197"/>
    <cellStyle name="Heading 4 3" xfId="198"/>
    <cellStyle name="Heading 4 4" xfId="199"/>
    <cellStyle name="Heading 4 5" xfId="200"/>
    <cellStyle name="Input 2" xfId="201"/>
    <cellStyle name="Input 3" xfId="202"/>
    <cellStyle name="Input 4" xfId="203"/>
    <cellStyle name="Input 5" xfId="204"/>
    <cellStyle name="Linked Cell 2" xfId="205"/>
    <cellStyle name="Linked Cell 3" xfId="206"/>
    <cellStyle name="Linked Cell 4" xfId="207"/>
    <cellStyle name="Linked Cell 5" xfId="208"/>
    <cellStyle name="Neutral 2" xfId="209"/>
    <cellStyle name="Neutral 3" xfId="210"/>
    <cellStyle name="Neutral 4" xfId="211"/>
    <cellStyle name="Neutral 5" xfId="212"/>
    <cellStyle name="Normal 2" xfId="213"/>
    <cellStyle name="Normal 3" xfId="214"/>
    <cellStyle name="Normal 4" xfId="215"/>
    <cellStyle name="Normal 5" xfId="216"/>
    <cellStyle name="Normal 6" xfId="217"/>
    <cellStyle name="Normal 7" xfId="218"/>
    <cellStyle name="Normal 8" xfId="219"/>
    <cellStyle name="Note 2" xfId="220"/>
    <cellStyle name="Note 3" xfId="221"/>
    <cellStyle name="Note 4" xfId="222"/>
    <cellStyle name="Note 5" xfId="223"/>
    <cellStyle name="Note 6" xfId="224"/>
    <cellStyle name="Note 7" xfId="225"/>
    <cellStyle name="Note 8" xfId="226"/>
    <cellStyle name="Note 9" xfId="227"/>
    <cellStyle name="Output 2" xfId="228"/>
    <cellStyle name="Output 3" xfId="229"/>
    <cellStyle name="Output 4" xfId="230"/>
    <cellStyle name="Output 5" xfId="231"/>
    <cellStyle name="Title 2" xfId="232"/>
    <cellStyle name="Title 3" xfId="233"/>
    <cellStyle name="Title 4" xfId="234"/>
    <cellStyle name="Title 5" xfId="235"/>
    <cellStyle name="Total 2" xfId="236"/>
    <cellStyle name="Total 3" xfId="237"/>
    <cellStyle name="Total 4" xfId="238"/>
    <cellStyle name="Total 5" xfId="239"/>
    <cellStyle name="Warning Text 2" xfId="240"/>
    <cellStyle name="Warning Text 3" xfId="241"/>
    <cellStyle name="Warning Text 4" xfId="242"/>
    <cellStyle name="Warning Text 5" xfId="243"/>
    <cellStyle name="Акцент1" xfId="244"/>
    <cellStyle name="Акцент2" xfId="245"/>
    <cellStyle name="Акцент3" xfId="246"/>
    <cellStyle name="Акцент4" xfId="247"/>
    <cellStyle name="Акцент5" xfId="248"/>
    <cellStyle name="Акцент6" xfId="249"/>
    <cellStyle name="Ввод " xfId="250"/>
    <cellStyle name="Вывод" xfId="251"/>
    <cellStyle name="Вычисление" xfId="252"/>
    <cellStyle name="Currency" xfId="253"/>
    <cellStyle name="Currency [0]" xfId="254"/>
    <cellStyle name="Заголовок 1" xfId="255"/>
    <cellStyle name="Заголовок 2" xfId="256"/>
    <cellStyle name="Заголовок 3" xfId="257"/>
    <cellStyle name="Заголовок 4" xfId="258"/>
    <cellStyle name="Итог" xfId="259"/>
    <cellStyle name="Контрольная ячейка" xfId="260"/>
    <cellStyle name="Название" xfId="261"/>
    <cellStyle name="Нейтральный" xfId="262"/>
    <cellStyle name="Плохой" xfId="263"/>
    <cellStyle name="Пояснение" xfId="264"/>
    <cellStyle name="Примечание" xfId="265"/>
    <cellStyle name="Percent" xfId="266"/>
    <cellStyle name="Связанная ячейка" xfId="267"/>
    <cellStyle name="Текст предупреждения" xfId="268"/>
    <cellStyle name="Comma" xfId="269"/>
    <cellStyle name="Comma [0]" xfId="270"/>
    <cellStyle name="Хороший" xfId="2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38.421875" style="0" customWidth="1"/>
    <col min="3" max="3" width="36.140625" style="0" customWidth="1"/>
    <col min="4" max="4" width="12.140625" style="0" customWidth="1"/>
    <col min="5" max="5" width="10.140625" style="5" customWidth="1"/>
    <col min="6" max="6" width="12.57421875" style="0" customWidth="1"/>
  </cols>
  <sheetData>
    <row r="1" spans="1:6" ht="12.75">
      <c r="A1" s="1" t="s">
        <v>11</v>
      </c>
      <c r="B1" s="1"/>
      <c r="C1" s="1"/>
      <c r="D1" s="2"/>
      <c r="E1" s="2"/>
      <c r="F1" s="19"/>
    </row>
    <row r="2" spans="1:6" ht="51">
      <c r="A2" s="20" t="s">
        <v>1</v>
      </c>
      <c r="B2" s="21" t="s">
        <v>0</v>
      </c>
      <c r="C2" s="21" t="s">
        <v>0</v>
      </c>
      <c r="D2" s="20" t="s">
        <v>13</v>
      </c>
      <c r="E2" s="20" t="s">
        <v>12</v>
      </c>
      <c r="F2" s="20" t="s">
        <v>14</v>
      </c>
    </row>
    <row r="3" spans="1:6" s="3" customFormat="1" ht="12.75">
      <c r="A3" s="7" t="s">
        <v>2</v>
      </c>
      <c r="B3" s="7" t="s">
        <v>9</v>
      </c>
      <c r="C3" s="7" t="s">
        <v>8</v>
      </c>
      <c r="D3" s="9">
        <v>1197.07</v>
      </c>
      <c r="E3" s="8">
        <v>0.2</v>
      </c>
      <c r="F3" s="4">
        <f>D3*(100%-E3)</f>
        <v>957.66</v>
      </c>
    </row>
    <row r="4" spans="1:6" s="3" customFormat="1" ht="12.75">
      <c r="A4" s="7" t="s">
        <v>3</v>
      </c>
      <c r="B4" s="7" t="s">
        <v>7</v>
      </c>
      <c r="C4" s="7" t="s">
        <v>8</v>
      </c>
      <c r="D4" s="9">
        <v>1354.42</v>
      </c>
      <c r="E4" s="8">
        <v>0.2</v>
      </c>
      <c r="F4" s="4">
        <f>D4*(100%-E4)</f>
        <v>1083.54</v>
      </c>
    </row>
    <row r="5" spans="1:6" s="3" customFormat="1" ht="12.75">
      <c r="A5" s="7" t="s">
        <v>4</v>
      </c>
      <c r="B5" s="7" t="s">
        <v>10</v>
      </c>
      <c r="C5" s="7" t="s">
        <v>8</v>
      </c>
      <c r="D5" s="9">
        <v>1027.92</v>
      </c>
      <c r="E5" s="8">
        <v>0.2</v>
      </c>
      <c r="F5" s="4">
        <f>D5*(100%-E5)</f>
        <v>822.34</v>
      </c>
    </row>
    <row r="6" spans="1:6" s="3" customFormat="1" ht="12.75">
      <c r="A6" s="7" t="s">
        <v>5</v>
      </c>
      <c r="B6" s="7" t="s">
        <v>6</v>
      </c>
      <c r="C6" s="7" t="s">
        <v>8</v>
      </c>
      <c r="D6" s="9">
        <v>1074.45</v>
      </c>
      <c r="E6" s="8">
        <v>0.2</v>
      </c>
      <c r="F6" s="4">
        <f>D6*(100%-E6)</f>
        <v>859.56</v>
      </c>
    </row>
    <row r="7" spans="1:6" ht="12.75">
      <c r="A7" s="6" t="s">
        <v>15</v>
      </c>
      <c r="B7" s="11" t="s">
        <v>16</v>
      </c>
      <c r="C7" s="11" t="s">
        <v>17</v>
      </c>
      <c r="D7" s="12">
        <v>4282.92</v>
      </c>
      <c r="E7" s="13">
        <v>0.05</v>
      </c>
      <c r="F7" s="10">
        <f>D7*(100%-E7)</f>
        <v>4068.77</v>
      </c>
    </row>
    <row r="8" spans="1:6" ht="12.75">
      <c r="A8" s="6" t="s">
        <v>23</v>
      </c>
      <c r="B8" s="11" t="s">
        <v>16</v>
      </c>
      <c r="C8" s="11" t="s">
        <v>20</v>
      </c>
      <c r="D8" s="14">
        <v>3925.18</v>
      </c>
      <c r="E8" s="15">
        <v>0.16</v>
      </c>
      <c r="F8" s="10">
        <f>D8*(100%-E8)</f>
        <v>3297.15</v>
      </c>
    </row>
    <row r="9" spans="1:6" ht="12.75">
      <c r="A9" s="6" t="s">
        <v>33</v>
      </c>
      <c r="B9" s="11" t="s">
        <v>16</v>
      </c>
      <c r="C9" s="11" t="s">
        <v>28</v>
      </c>
      <c r="D9" s="14">
        <v>4756.13</v>
      </c>
      <c r="E9" s="15">
        <v>0.3</v>
      </c>
      <c r="F9" s="10">
        <f>D9*(100%-E9)</f>
        <v>3329.29</v>
      </c>
    </row>
    <row r="10" spans="1:6" ht="12.75">
      <c r="A10" s="6" t="s">
        <v>38</v>
      </c>
      <c r="B10" s="11" t="s">
        <v>16</v>
      </c>
      <c r="C10" s="11" t="s">
        <v>37</v>
      </c>
      <c r="D10" s="14">
        <v>4571.99</v>
      </c>
      <c r="E10" s="15">
        <v>0.08</v>
      </c>
      <c r="F10" s="10">
        <f>D10*(100%-E10)</f>
        <v>4206.23</v>
      </c>
    </row>
    <row r="11" spans="1:6" ht="12.75">
      <c r="A11" s="6" t="s">
        <v>31</v>
      </c>
      <c r="B11" s="11" t="s">
        <v>32</v>
      </c>
      <c r="C11" s="11" t="s">
        <v>28</v>
      </c>
      <c r="D11" s="14">
        <v>8375.59</v>
      </c>
      <c r="E11" s="15">
        <v>0.4</v>
      </c>
      <c r="F11" s="10">
        <f>D11*(100%-E11)</f>
        <v>5025.35</v>
      </c>
    </row>
    <row r="12" spans="1:6" ht="12.75">
      <c r="A12" s="6" t="s">
        <v>35</v>
      </c>
      <c r="B12" s="11" t="s">
        <v>36</v>
      </c>
      <c r="C12" s="11" t="s">
        <v>37</v>
      </c>
      <c r="D12" s="14">
        <v>9312.63</v>
      </c>
      <c r="E12" s="15">
        <v>0.42</v>
      </c>
      <c r="F12" s="10">
        <f>D12*(100%-E12)</f>
        <v>5401.33</v>
      </c>
    </row>
    <row r="13" spans="1:6" ht="12.75">
      <c r="A13" s="6" t="s">
        <v>39</v>
      </c>
      <c r="B13" s="11" t="s">
        <v>36</v>
      </c>
      <c r="C13" s="11" t="s">
        <v>37</v>
      </c>
      <c r="D13" s="14">
        <v>9052.34</v>
      </c>
      <c r="E13" s="15">
        <v>0.4</v>
      </c>
      <c r="F13" s="10">
        <f>D13*(100%-E13)</f>
        <v>5431.4</v>
      </c>
    </row>
    <row r="14" spans="1:6" ht="12.75">
      <c r="A14" s="6" t="s">
        <v>150</v>
      </c>
      <c r="B14" s="11" t="s">
        <v>151</v>
      </c>
      <c r="C14" s="11" t="s">
        <v>149</v>
      </c>
      <c r="D14" s="14">
        <v>5519.48</v>
      </c>
      <c r="E14" s="15">
        <v>0.02</v>
      </c>
      <c r="F14" s="10">
        <f>D14*(100%-E14)</f>
        <v>5409.09</v>
      </c>
    </row>
    <row r="15" spans="1:6" ht="12.75">
      <c r="A15" s="6" t="s">
        <v>29</v>
      </c>
      <c r="B15" s="11" t="s">
        <v>30</v>
      </c>
      <c r="C15" s="11" t="s">
        <v>28</v>
      </c>
      <c r="D15" s="14">
        <v>4351.85</v>
      </c>
      <c r="E15" s="15">
        <v>0.08</v>
      </c>
      <c r="F15" s="10">
        <f>D15*(100%-E15)</f>
        <v>4003.7</v>
      </c>
    </row>
    <row r="16" spans="1:6" ht="12.75">
      <c r="A16" s="6" t="s">
        <v>210</v>
      </c>
      <c r="B16" s="6" t="s">
        <v>211</v>
      </c>
      <c r="C16" s="6" t="s">
        <v>207</v>
      </c>
      <c r="D16" s="22">
        <v>2349.82</v>
      </c>
      <c r="E16" s="23">
        <v>0.14</v>
      </c>
      <c r="F16" s="10">
        <f>D16*(100%-E16)</f>
        <v>2020.85</v>
      </c>
    </row>
    <row r="17" spans="1:6" ht="12.75">
      <c r="A17" s="6" t="s">
        <v>212</v>
      </c>
      <c r="B17" s="6" t="s">
        <v>213</v>
      </c>
      <c r="C17" s="6" t="s">
        <v>207</v>
      </c>
      <c r="D17" s="22">
        <v>2466.53</v>
      </c>
      <c r="E17" s="23">
        <v>0.14</v>
      </c>
      <c r="F17" s="10">
        <f>D17*(100%-E17)</f>
        <v>2121.22</v>
      </c>
    </row>
    <row r="18" spans="1:6" ht="12.75">
      <c r="A18" s="6" t="s">
        <v>217</v>
      </c>
      <c r="B18" s="6" t="s">
        <v>213</v>
      </c>
      <c r="C18" s="6" t="s">
        <v>207</v>
      </c>
      <c r="D18" s="22">
        <v>2466.53</v>
      </c>
      <c r="E18" s="23">
        <v>0.14</v>
      </c>
      <c r="F18" s="10">
        <f>D18*(100%-E18)</f>
        <v>2121.22</v>
      </c>
    </row>
    <row r="19" spans="1:6" ht="12.75">
      <c r="A19" s="6" t="s">
        <v>235</v>
      </c>
      <c r="B19" s="6" t="s">
        <v>236</v>
      </c>
      <c r="C19" s="6" t="s">
        <v>237</v>
      </c>
      <c r="D19" s="22">
        <v>2783.73</v>
      </c>
      <c r="E19" s="23">
        <v>0.14</v>
      </c>
      <c r="F19" s="10">
        <f>D19*(100%-E19)</f>
        <v>2394.01</v>
      </c>
    </row>
    <row r="20" spans="1:6" ht="12.75">
      <c r="A20" s="6" t="s">
        <v>245</v>
      </c>
      <c r="B20" s="6" t="s">
        <v>236</v>
      </c>
      <c r="C20" s="6" t="s">
        <v>237</v>
      </c>
      <c r="D20" s="22">
        <v>2783.73</v>
      </c>
      <c r="E20" s="23">
        <v>0.14</v>
      </c>
      <c r="F20" s="10">
        <f>D20*(100%-E20)</f>
        <v>2394.01</v>
      </c>
    </row>
    <row r="21" spans="1:6" ht="12.75">
      <c r="A21" s="6" t="s">
        <v>238</v>
      </c>
      <c r="B21" s="6" t="s">
        <v>239</v>
      </c>
      <c r="C21" s="6" t="s">
        <v>237</v>
      </c>
      <c r="D21" s="22">
        <v>3493.4</v>
      </c>
      <c r="E21" s="23">
        <v>0.14</v>
      </c>
      <c r="F21" s="10">
        <f>D21*(100%-E21)</f>
        <v>3004.32</v>
      </c>
    </row>
    <row r="22" spans="1:6" ht="12.75">
      <c r="A22" s="6" t="s">
        <v>244</v>
      </c>
      <c r="B22" s="6" t="s">
        <v>239</v>
      </c>
      <c r="C22" s="6" t="s">
        <v>237</v>
      </c>
      <c r="D22" s="22">
        <v>3493.4</v>
      </c>
      <c r="E22" s="23">
        <v>0.14</v>
      </c>
      <c r="F22" s="10">
        <f>D22*(100%-E22)</f>
        <v>3004.32</v>
      </c>
    </row>
    <row r="23" spans="1:6" ht="12.75">
      <c r="A23" s="6" t="s">
        <v>218</v>
      </c>
      <c r="B23" s="6" t="s">
        <v>219</v>
      </c>
      <c r="C23" s="6" t="s">
        <v>207</v>
      </c>
      <c r="D23" s="22">
        <v>2371.72</v>
      </c>
      <c r="E23" s="23">
        <v>0.14</v>
      </c>
      <c r="F23" s="10">
        <f>D23*(100%-E23)</f>
        <v>2039.68</v>
      </c>
    </row>
    <row r="24" spans="1:6" ht="12.75">
      <c r="A24" s="6" t="s">
        <v>226</v>
      </c>
      <c r="B24" s="6" t="s">
        <v>227</v>
      </c>
      <c r="C24" s="6" t="s">
        <v>207</v>
      </c>
      <c r="D24" s="22">
        <v>2639.46</v>
      </c>
      <c r="E24" s="23">
        <v>0.14</v>
      </c>
      <c r="F24" s="10">
        <f>D24*(100%-E24)</f>
        <v>2269.94</v>
      </c>
    </row>
    <row r="25" spans="1:6" ht="12.75">
      <c r="A25" s="6" t="s">
        <v>232</v>
      </c>
      <c r="B25" s="6" t="s">
        <v>227</v>
      </c>
      <c r="C25" s="6" t="s">
        <v>207</v>
      </c>
      <c r="D25" s="22">
        <v>2761.15</v>
      </c>
      <c r="E25" s="23">
        <v>0.14</v>
      </c>
      <c r="F25" s="10">
        <f>D25*(100%-E25)</f>
        <v>2374.59</v>
      </c>
    </row>
    <row r="26" spans="1:6" ht="12.75">
      <c r="A26" s="6" t="s">
        <v>205</v>
      </c>
      <c r="B26" s="6" t="s">
        <v>206</v>
      </c>
      <c r="C26" s="6" t="s">
        <v>207</v>
      </c>
      <c r="D26" s="22">
        <v>2542.86</v>
      </c>
      <c r="E26" s="23">
        <v>0.14</v>
      </c>
      <c r="F26" s="10">
        <f>D26*(100%-E26)</f>
        <v>2186.86</v>
      </c>
    </row>
    <row r="27" spans="1:6" ht="12.75">
      <c r="A27" s="6" t="s">
        <v>224</v>
      </c>
      <c r="B27" s="6" t="s">
        <v>206</v>
      </c>
      <c r="C27" s="6" t="s">
        <v>207</v>
      </c>
      <c r="D27" s="22">
        <v>2485.96</v>
      </c>
      <c r="E27" s="23">
        <v>0.14</v>
      </c>
      <c r="F27" s="10">
        <f>D27*(100%-E27)</f>
        <v>2137.93</v>
      </c>
    </row>
    <row r="28" spans="1:6" ht="12.75">
      <c r="A28" s="6" t="s">
        <v>225</v>
      </c>
      <c r="B28" s="6" t="s">
        <v>206</v>
      </c>
      <c r="C28" s="6" t="s">
        <v>207</v>
      </c>
      <c r="D28" s="22">
        <v>2420.96</v>
      </c>
      <c r="E28" s="23">
        <v>0.14</v>
      </c>
      <c r="F28" s="10">
        <f>D28*(100%-E28)</f>
        <v>2082.03</v>
      </c>
    </row>
    <row r="29" spans="1:6" ht="12.75">
      <c r="A29" s="6" t="s">
        <v>208</v>
      </c>
      <c r="B29" s="6" t="s">
        <v>209</v>
      </c>
      <c r="C29" s="6" t="s">
        <v>207</v>
      </c>
      <c r="D29" s="22">
        <v>2452.65</v>
      </c>
      <c r="E29" s="23">
        <v>0.14</v>
      </c>
      <c r="F29" s="10">
        <f>D29*(100%-E29)</f>
        <v>2109.28</v>
      </c>
    </row>
    <row r="30" spans="1:6" ht="12.75">
      <c r="A30" s="6" t="s">
        <v>214</v>
      </c>
      <c r="B30" s="6" t="s">
        <v>209</v>
      </c>
      <c r="C30" s="6" t="s">
        <v>207</v>
      </c>
      <c r="D30" s="22">
        <v>2610.9</v>
      </c>
      <c r="E30" s="23">
        <v>0.14</v>
      </c>
      <c r="F30" s="10">
        <f>D30*(100%-E30)</f>
        <v>2245.37</v>
      </c>
    </row>
    <row r="31" spans="1:6" ht="12.75">
      <c r="A31" s="6" t="s">
        <v>215</v>
      </c>
      <c r="B31" s="6" t="s">
        <v>209</v>
      </c>
      <c r="C31" s="6" t="s">
        <v>207</v>
      </c>
      <c r="D31" s="22">
        <v>2452.65</v>
      </c>
      <c r="E31" s="23">
        <v>0.14</v>
      </c>
      <c r="F31" s="10">
        <f>D31*(100%-E31)</f>
        <v>2109.28</v>
      </c>
    </row>
    <row r="32" spans="1:6" ht="12.75">
      <c r="A32" s="6" t="s">
        <v>216</v>
      </c>
      <c r="B32" s="6" t="s">
        <v>209</v>
      </c>
      <c r="C32" s="6" t="s">
        <v>207</v>
      </c>
      <c r="D32" s="22">
        <v>2610.9</v>
      </c>
      <c r="E32" s="23">
        <v>0.14</v>
      </c>
      <c r="F32" s="10">
        <f>D32*(100%-E32)</f>
        <v>2245.37</v>
      </c>
    </row>
    <row r="33" spans="1:6" ht="12.75">
      <c r="A33" s="6" t="s">
        <v>234</v>
      </c>
      <c r="B33" s="6" t="s">
        <v>209</v>
      </c>
      <c r="C33" s="6" t="s">
        <v>207</v>
      </c>
      <c r="D33" s="22">
        <v>2507.49</v>
      </c>
      <c r="E33" s="23">
        <v>0.14</v>
      </c>
      <c r="F33" s="10">
        <f>D33*(100%-E33)</f>
        <v>2156.44</v>
      </c>
    </row>
    <row r="34" spans="1:6" ht="12.75">
      <c r="A34" s="6" t="s">
        <v>242</v>
      </c>
      <c r="B34" s="6" t="s">
        <v>243</v>
      </c>
      <c r="C34" s="6" t="s">
        <v>237</v>
      </c>
      <c r="D34" s="22">
        <v>2783.62</v>
      </c>
      <c r="E34" s="23">
        <v>0.14</v>
      </c>
      <c r="F34" s="10">
        <f>D34*(100%-E34)</f>
        <v>2393.91</v>
      </c>
    </row>
    <row r="35" spans="1:6" ht="12.75">
      <c r="A35" s="6" t="s">
        <v>228</v>
      </c>
      <c r="B35" s="6" t="s">
        <v>229</v>
      </c>
      <c r="C35" s="6" t="s">
        <v>207</v>
      </c>
      <c r="D35" s="22">
        <v>2507.77</v>
      </c>
      <c r="E35" s="23">
        <v>0.1</v>
      </c>
      <c r="F35" s="10">
        <f>D35*(100%-E35)</f>
        <v>2256.99</v>
      </c>
    </row>
    <row r="36" spans="1:6" ht="12.75">
      <c r="A36" s="6" t="s">
        <v>233</v>
      </c>
      <c r="B36" s="6" t="s">
        <v>229</v>
      </c>
      <c r="C36" s="6" t="s">
        <v>207</v>
      </c>
      <c r="D36" s="22">
        <v>2507.77</v>
      </c>
      <c r="E36" s="23">
        <v>0.1</v>
      </c>
      <c r="F36" s="10">
        <f>D36*(100%-E36)</f>
        <v>2256.99</v>
      </c>
    </row>
    <row r="37" spans="1:6" ht="12.75">
      <c r="A37" s="6" t="s">
        <v>230</v>
      </c>
      <c r="B37" s="6" t="s">
        <v>231</v>
      </c>
      <c r="C37" s="6" t="s">
        <v>207</v>
      </c>
      <c r="D37" s="22">
        <v>2639.46</v>
      </c>
      <c r="E37" s="23">
        <v>0.14</v>
      </c>
      <c r="F37" s="10">
        <f>D37*(100%-E37)</f>
        <v>2269.94</v>
      </c>
    </row>
    <row r="38" spans="1:6" ht="12.75">
      <c r="A38" s="6" t="s">
        <v>222</v>
      </c>
      <c r="B38" s="6" t="s">
        <v>223</v>
      </c>
      <c r="C38" s="6" t="s">
        <v>207</v>
      </c>
      <c r="D38" s="22">
        <v>2420.96</v>
      </c>
      <c r="E38" s="23">
        <v>0.14</v>
      </c>
      <c r="F38" s="10">
        <f>D38*(100%-E38)</f>
        <v>2082.03</v>
      </c>
    </row>
    <row r="39" spans="1:6" ht="12.75">
      <c r="A39" s="6" t="s">
        <v>220</v>
      </c>
      <c r="B39" s="6" t="s">
        <v>221</v>
      </c>
      <c r="C39" s="6" t="s">
        <v>207</v>
      </c>
      <c r="D39" s="22">
        <v>2361.66</v>
      </c>
      <c r="E39" s="23">
        <v>0.14</v>
      </c>
      <c r="F39" s="10">
        <f>D39*(100%-E39)</f>
        <v>2031.03</v>
      </c>
    </row>
    <row r="40" spans="1:6" ht="12.75">
      <c r="A40" s="6" t="s">
        <v>147</v>
      </c>
      <c r="B40" s="11" t="s">
        <v>148</v>
      </c>
      <c r="C40" s="11" t="s">
        <v>149</v>
      </c>
      <c r="D40" s="14">
        <v>6642.18</v>
      </c>
      <c r="E40" s="15">
        <v>0.4</v>
      </c>
      <c r="F40" s="10">
        <f>D40*(100%-E40)</f>
        <v>3985.31</v>
      </c>
    </row>
    <row r="41" spans="1:6" ht="12.75">
      <c r="A41" s="6" t="s">
        <v>154</v>
      </c>
      <c r="B41" s="11" t="s">
        <v>155</v>
      </c>
      <c r="C41" s="11" t="s">
        <v>149</v>
      </c>
      <c r="D41" s="14">
        <v>6873.87</v>
      </c>
      <c r="E41" s="15">
        <v>0.4</v>
      </c>
      <c r="F41" s="10">
        <f>D41*(100%-E41)</f>
        <v>4124.32</v>
      </c>
    </row>
    <row r="42" spans="1:6" ht="12.75">
      <c r="A42" s="6" t="s">
        <v>116</v>
      </c>
      <c r="B42" s="11" t="s">
        <v>117</v>
      </c>
      <c r="C42" s="11" t="s">
        <v>118</v>
      </c>
      <c r="D42" s="17">
        <v>761.86</v>
      </c>
      <c r="E42" s="16">
        <v>0.2</v>
      </c>
      <c r="F42" s="10">
        <f>D42*(100%-E42)</f>
        <v>609.49</v>
      </c>
    </row>
    <row r="43" spans="1:6" ht="12.75">
      <c r="A43" s="6" t="s">
        <v>129</v>
      </c>
      <c r="B43" s="11" t="s">
        <v>130</v>
      </c>
      <c r="C43" s="11" t="s">
        <v>131</v>
      </c>
      <c r="D43" s="14">
        <v>448.23</v>
      </c>
      <c r="E43" s="15">
        <v>0.5</v>
      </c>
      <c r="F43" s="10">
        <f>D43*(100%-E43)</f>
        <v>224.12</v>
      </c>
    </row>
    <row r="44" spans="1:6" ht="12.75">
      <c r="A44" s="6" t="s">
        <v>126</v>
      </c>
      <c r="B44" s="11" t="s">
        <v>127</v>
      </c>
      <c r="C44" s="11" t="s">
        <v>128</v>
      </c>
      <c r="D44" s="14">
        <v>820.95</v>
      </c>
      <c r="E44" s="15">
        <v>0.25</v>
      </c>
      <c r="F44" s="10">
        <f>D44*(100%-E44)</f>
        <v>615.71</v>
      </c>
    </row>
    <row r="45" spans="1:6" ht="12.75">
      <c r="A45" s="6" t="s">
        <v>69</v>
      </c>
      <c r="B45" s="11" t="s">
        <v>70</v>
      </c>
      <c r="C45" s="11" t="s">
        <v>71</v>
      </c>
      <c r="D45" s="14">
        <v>2327.68</v>
      </c>
      <c r="E45" s="15">
        <v>0.3</v>
      </c>
      <c r="F45" s="10">
        <f>D45*(100%-E45)</f>
        <v>1629.38</v>
      </c>
    </row>
    <row r="46" spans="1:6" ht="12.75">
      <c r="A46" s="6" t="s">
        <v>182</v>
      </c>
      <c r="B46" s="6" t="s">
        <v>183</v>
      </c>
      <c r="C46" s="6" t="s">
        <v>184</v>
      </c>
      <c r="D46" s="22">
        <v>101.43</v>
      </c>
      <c r="E46" s="23">
        <v>0.14</v>
      </c>
      <c r="F46" s="10">
        <f>D46*(100%-E46)</f>
        <v>87.23</v>
      </c>
    </row>
    <row r="47" spans="1:6" ht="12.75">
      <c r="A47" s="6" t="s">
        <v>185</v>
      </c>
      <c r="B47" s="6" t="s">
        <v>183</v>
      </c>
      <c r="C47" s="6" t="s">
        <v>184</v>
      </c>
      <c r="D47" s="22">
        <v>101.51</v>
      </c>
      <c r="E47" s="23">
        <v>0.14</v>
      </c>
      <c r="F47" s="10">
        <f>D47*(100%-E47)</f>
        <v>87.3</v>
      </c>
    </row>
    <row r="48" spans="1:6" ht="12.75">
      <c r="A48" s="6" t="s">
        <v>199</v>
      </c>
      <c r="B48" s="6" t="s">
        <v>183</v>
      </c>
      <c r="C48" s="6" t="s">
        <v>184</v>
      </c>
      <c r="D48" s="22">
        <v>56.34</v>
      </c>
      <c r="E48" s="23">
        <v>0.14</v>
      </c>
      <c r="F48" s="10">
        <f>D48*(100%-E48)</f>
        <v>48.45</v>
      </c>
    </row>
    <row r="49" spans="1:6" ht="12.75">
      <c r="A49" s="6" t="s">
        <v>144</v>
      </c>
      <c r="B49" s="11" t="s">
        <v>145</v>
      </c>
      <c r="C49" s="11" t="s">
        <v>146</v>
      </c>
      <c r="D49" s="14">
        <v>4926.68</v>
      </c>
      <c r="E49" s="15">
        <v>0.02</v>
      </c>
      <c r="F49" s="10">
        <f>D49*(100%-E49)</f>
        <v>4828.15</v>
      </c>
    </row>
    <row r="50" spans="1:6" ht="12.75">
      <c r="A50" s="6" t="s">
        <v>74</v>
      </c>
      <c r="B50" s="11" t="s">
        <v>75</v>
      </c>
      <c r="C50" s="11" t="s">
        <v>71</v>
      </c>
      <c r="D50" s="14">
        <v>2203.19</v>
      </c>
      <c r="E50" s="15">
        <v>0.2</v>
      </c>
      <c r="F50" s="10">
        <f>D50*(100%-E50)</f>
        <v>1762.55</v>
      </c>
    </row>
    <row r="51" spans="1:6" ht="12.75">
      <c r="A51" s="6" t="s">
        <v>72</v>
      </c>
      <c r="B51" s="11" t="s">
        <v>73</v>
      </c>
      <c r="C51" s="11" t="s">
        <v>71</v>
      </c>
      <c r="D51" s="14">
        <v>2203.19</v>
      </c>
      <c r="E51" s="15">
        <v>0.3</v>
      </c>
      <c r="F51" s="10">
        <f>D51*(100%-E51)</f>
        <v>1542.23</v>
      </c>
    </row>
    <row r="52" spans="1:6" ht="12.75">
      <c r="A52" s="6" t="s">
        <v>24</v>
      </c>
      <c r="B52" s="11" t="s">
        <v>25</v>
      </c>
      <c r="C52" s="11" t="s">
        <v>20</v>
      </c>
      <c r="D52" s="14">
        <v>3928.38</v>
      </c>
      <c r="E52" s="16">
        <v>0.3</v>
      </c>
      <c r="F52" s="10">
        <f>D52*(100%-E52)</f>
        <v>2749.87</v>
      </c>
    </row>
    <row r="53" spans="1:6" ht="12.75">
      <c r="A53" s="6" t="s">
        <v>34</v>
      </c>
      <c r="B53" s="11" t="s">
        <v>25</v>
      </c>
      <c r="C53" s="11" t="s">
        <v>28</v>
      </c>
      <c r="D53" s="14">
        <v>4756.13</v>
      </c>
      <c r="E53" s="15">
        <v>0.3</v>
      </c>
      <c r="F53" s="10">
        <f>D53*(100%-E53)</f>
        <v>3329.29</v>
      </c>
    </row>
    <row r="54" spans="1:6" ht="12.75">
      <c r="A54" s="6" t="s">
        <v>18</v>
      </c>
      <c r="B54" s="11" t="s">
        <v>19</v>
      </c>
      <c r="C54" s="11" t="s">
        <v>20</v>
      </c>
      <c r="D54" s="12">
        <v>6083.28</v>
      </c>
      <c r="E54" s="13">
        <v>0.34</v>
      </c>
      <c r="F54" s="10">
        <f>D54*(100%-E54)</f>
        <v>4014.96</v>
      </c>
    </row>
    <row r="55" spans="1:6" ht="12.75">
      <c r="A55" s="6" t="s">
        <v>21</v>
      </c>
      <c r="B55" s="11" t="s">
        <v>19</v>
      </c>
      <c r="C55" s="11" t="s">
        <v>20</v>
      </c>
      <c r="D55" s="12">
        <v>4283.27</v>
      </c>
      <c r="E55" s="13">
        <v>0.21</v>
      </c>
      <c r="F55" s="10">
        <f>D55*(100%-E55)</f>
        <v>3383.78</v>
      </c>
    </row>
    <row r="56" spans="1:6" ht="12.75">
      <c r="A56" s="6" t="s">
        <v>22</v>
      </c>
      <c r="B56" s="11" t="s">
        <v>19</v>
      </c>
      <c r="C56" s="11" t="s">
        <v>20</v>
      </c>
      <c r="D56" s="14">
        <v>4014.11</v>
      </c>
      <c r="E56" s="15">
        <v>0.2</v>
      </c>
      <c r="F56" s="10">
        <f>D56*(100%-E56)</f>
        <v>3211.29</v>
      </c>
    </row>
    <row r="57" spans="1:6" ht="12.75">
      <c r="A57" s="6" t="s">
        <v>26</v>
      </c>
      <c r="B57" s="11" t="s">
        <v>27</v>
      </c>
      <c r="C57" s="11" t="s">
        <v>28</v>
      </c>
      <c r="D57" s="14">
        <v>4895.84</v>
      </c>
      <c r="E57" s="15">
        <v>0.15</v>
      </c>
      <c r="F57" s="10">
        <f>D57*(100%-E57)</f>
        <v>4161.46</v>
      </c>
    </row>
    <row r="58" spans="1:6" ht="12.75">
      <c r="A58" s="6" t="s">
        <v>287</v>
      </c>
      <c r="B58" s="6" t="s">
        <v>288</v>
      </c>
      <c r="C58" s="6" t="s">
        <v>286</v>
      </c>
      <c r="D58" s="22">
        <v>1837.43</v>
      </c>
      <c r="E58" s="23">
        <v>0.1</v>
      </c>
      <c r="F58" s="10">
        <f>D58*(100%-E58)</f>
        <v>1653.69</v>
      </c>
    </row>
    <row r="59" spans="1:6" ht="12.75">
      <c r="A59" s="6" t="s">
        <v>60</v>
      </c>
      <c r="B59" s="11" t="s">
        <v>61</v>
      </c>
      <c r="C59" s="11" t="s">
        <v>59</v>
      </c>
      <c r="D59" s="14">
        <v>785.83</v>
      </c>
      <c r="E59" s="15">
        <v>0.15</v>
      </c>
      <c r="F59" s="10">
        <f>D59*(100%-E59)</f>
        <v>667.96</v>
      </c>
    </row>
    <row r="60" spans="1:6" ht="12.75">
      <c r="A60" s="6" t="s">
        <v>43</v>
      </c>
      <c r="B60" s="11" t="s">
        <v>44</v>
      </c>
      <c r="C60" s="11" t="s">
        <v>45</v>
      </c>
      <c r="D60" s="14">
        <v>3141.56</v>
      </c>
      <c r="E60" s="15">
        <v>0.3</v>
      </c>
      <c r="F60" s="10">
        <f>D60*(100%-E60)</f>
        <v>2199.09</v>
      </c>
    </row>
    <row r="61" spans="1:6" ht="12.75">
      <c r="A61" s="6" t="s">
        <v>106</v>
      </c>
      <c r="B61" s="11" t="s">
        <v>107</v>
      </c>
      <c r="C61" s="11" t="s">
        <v>108</v>
      </c>
      <c r="D61" s="14">
        <v>3170.22</v>
      </c>
      <c r="E61" s="15">
        <v>0.4</v>
      </c>
      <c r="F61" s="10">
        <f>D61*(100%-E61)</f>
        <v>1902.13</v>
      </c>
    </row>
    <row r="62" spans="1:6" ht="12.75">
      <c r="A62" s="6" t="s">
        <v>40</v>
      </c>
      <c r="B62" s="11" t="s">
        <v>41</v>
      </c>
      <c r="C62" s="11" t="s">
        <v>42</v>
      </c>
      <c r="D62" s="14">
        <v>9353.72</v>
      </c>
      <c r="E62" s="15">
        <v>0.1</v>
      </c>
      <c r="F62" s="10">
        <f>D62*(100%-E62)</f>
        <v>8418.35</v>
      </c>
    </row>
    <row r="63" spans="1:6" ht="12.75">
      <c r="A63" s="6" t="s">
        <v>119</v>
      </c>
      <c r="B63" s="11" t="s">
        <v>120</v>
      </c>
      <c r="C63" s="11" t="s">
        <v>118</v>
      </c>
      <c r="D63" s="17">
        <v>1419.58</v>
      </c>
      <c r="E63" s="16">
        <v>0.15</v>
      </c>
      <c r="F63" s="10">
        <f>D63*(100%-E63)</f>
        <v>1206.64</v>
      </c>
    </row>
    <row r="64" spans="1:6" ht="12.75">
      <c r="A64" s="6" t="s">
        <v>139</v>
      </c>
      <c r="B64" s="11" t="s">
        <v>140</v>
      </c>
      <c r="C64" s="11" t="s">
        <v>138</v>
      </c>
      <c r="D64" s="14">
        <v>755.56</v>
      </c>
      <c r="E64" s="15">
        <v>0.25</v>
      </c>
      <c r="F64" s="10">
        <f>D64*(100%-E64)</f>
        <v>566.67</v>
      </c>
    </row>
    <row r="65" spans="1:6" ht="12.75">
      <c r="A65" s="6" t="s">
        <v>136</v>
      </c>
      <c r="B65" s="11" t="s">
        <v>137</v>
      </c>
      <c r="C65" s="11" t="s">
        <v>138</v>
      </c>
      <c r="D65" s="14">
        <v>188.26</v>
      </c>
      <c r="E65" s="15">
        <v>0.05</v>
      </c>
      <c r="F65" s="10">
        <f>D65*(100%-E65)</f>
        <v>178.85</v>
      </c>
    </row>
    <row r="66" spans="1:6" ht="12.75">
      <c r="A66" s="6" t="s">
        <v>99</v>
      </c>
      <c r="B66" s="11" t="s">
        <v>100</v>
      </c>
      <c r="C66" s="11" t="s">
        <v>98</v>
      </c>
      <c r="D66" s="14">
        <v>1650.56</v>
      </c>
      <c r="E66" s="15">
        <v>0.2</v>
      </c>
      <c r="F66" s="10">
        <f>D66*(100%-E66)</f>
        <v>1320.45</v>
      </c>
    </row>
    <row r="67" spans="1:6" ht="12.75">
      <c r="A67" s="6" t="s">
        <v>103</v>
      </c>
      <c r="B67" s="11" t="s">
        <v>104</v>
      </c>
      <c r="C67" s="11" t="s">
        <v>105</v>
      </c>
      <c r="D67" s="14">
        <v>1089.3</v>
      </c>
      <c r="E67" s="15">
        <v>0.05</v>
      </c>
      <c r="F67" s="10">
        <f>D67*(100%-E67)</f>
        <v>1034.84</v>
      </c>
    </row>
    <row r="68" spans="1:6" ht="12.75">
      <c r="A68" s="6" t="s">
        <v>76</v>
      </c>
      <c r="B68" s="11" t="s">
        <v>77</v>
      </c>
      <c r="C68" s="11" t="s">
        <v>78</v>
      </c>
      <c r="D68" s="14">
        <v>1038</v>
      </c>
      <c r="E68" s="15">
        <v>0.08</v>
      </c>
      <c r="F68" s="10">
        <f>D68*(100%-E68)</f>
        <v>954.96</v>
      </c>
    </row>
    <row r="69" spans="1:6" ht="12.75">
      <c r="A69" s="6" t="s">
        <v>66</v>
      </c>
      <c r="B69" s="11" t="s">
        <v>67</v>
      </c>
      <c r="C69" s="11" t="s">
        <v>68</v>
      </c>
      <c r="D69" s="17">
        <v>1536</v>
      </c>
      <c r="E69" s="16">
        <v>0.06</v>
      </c>
      <c r="F69" s="10">
        <f>D69*(100%-E69)</f>
        <v>1443.84</v>
      </c>
    </row>
    <row r="70" spans="1:6" ht="12.75">
      <c r="A70" s="6" t="s">
        <v>121</v>
      </c>
      <c r="B70" s="11" t="s">
        <v>122</v>
      </c>
      <c r="C70" s="11" t="s">
        <v>118</v>
      </c>
      <c r="D70" s="17">
        <v>3141.56</v>
      </c>
      <c r="E70" s="16">
        <v>0.12</v>
      </c>
      <c r="F70" s="10">
        <f>D70*(100%-E70)</f>
        <v>2764.57</v>
      </c>
    </row>
    <row r="71" spans="1:6" ht="12.75">
      <c r="A71" s="6" t="s">
        <v>94</v>
      </c>
      <c r="B71" s="11" t="s">
        <v>95</v>
      </c>
      <c r="C71" s="11" t="s">
        <v>93</v>
      </c>
      <c r="D71" s="14">
        <v>3325.12</v>
      </c>
      <c r="E71" s="15">
        <v>0.25</v>
      </c>
      <c r="F71" s="10">
        <f>D71*(100%-E71)</f>
        <v>2493.84</v>
      </c>
    </row>
    <row r="72" spans="1:6" ht="12.75">
      <c r="A72" s="6" t="s">
        <v>96</v>
      </c>
      <c r="B72" s="11" t="s">
        <v>97</v>
      </c>
      <c r="C72" s="11" t="s">
        <v>98</v>
      </c>
      <c r="D72" s="14">
        <v>2910.12</v>
      </c>
      <c r="E72" s="15">
        <v>0.3</v>
      </c>
      <c r="F72" s="10">
        <f>D72*(100%-E72)</f>
        <v>2037.08</v>
      </c>
    </row>
    <row r="73" spans="1:6" ht="12.75">
      <c r="A73" s="6" t="s">
        <v>101</v>
      </c>
      <c r="B73" s="11" t="s">
        <v>102</v>
      </c>
      <c r="C73" s="11" t="s">
        <v>98</v>
      </c>
      <c r="D73" s="14">
        <v>3011.07</v>
      </c>
      <c r="E73" s="15">
        <v>0.3</v>
      </c>
      <c r="F73" s="10">
        <f>D73*(100%-E73)</f>
        <v>2107.75</v>
      </c>
    </row>
    <row r="74" spans="1:6" ht="12.75">
      <c r="A74" s="6" t="s">
        <v>111</v>
      </c>
      <c r="B74" s="11" t="s">
        <v>112</v>
      </c>
      <c r="C74" s="11" t="s">
        <v>113</v>
      </c>
      <c r="D74" s="14">
        <v>1673.72</v>
      </c>
      <c r="E74" s="15">
        <v>0.1</v>
      </c>
      <c r="F74" s="10">
        <f>D74*(100%-E74)</f>
        <v>1506.35</v>
      </c>
    </row>
    <row r="75" spans="1:6" ht="12.75">
      <c r="A75" s="6" t="s">
        <v>114</v>
      </c>
      <c r="B75" s="11" t="s">
        <v>115</v>
      </c>
      <c r="C75" s="11" t="s">
        <v>113</v>
      </c>
      <c r="D75" s="14">
        <v>2498.98</v>
      </c>
      <c r="E75" s="15">
        <v>0.12</v>
      </c>
      <c r="F75" s="10">
        <f>D75*(100%-E75)</f>
        <v>2199.1</v>
      </c>
    </row>
    <row r="76" spans="1:6" ht="12.75">
      <c r="A76" s="6" t="s">
        <v>91</v>
      </c>
      <c r="B76" s="11" t="s">
        <v>92</v>
      </c>
      <c r="C76" s="11" t="s">
        <v>93</v>
      </c>
      <c r="D76" s="14">
        <v>3141.56</v>
      </c>
      <c r="E76" s="15">
        <v>0.2</v>
      </c>
      <c r="F76" s="10">
        <f>D76*(100%-E76)</f>
        <v>2513.25</v>
      </c>
    </row>
    <row r="77" spans="1:6" ht="12.75">
      <c r="A77" s="6" t="s">
        <v>109</v>
      </c>
      <c r="B77" s="11" t="s">
        <v>110</v>
      </c>
      <c r="C77" s="11" t="s">
        <v>108</v>
      </c>
      <c r="D77" s="14">
        <v>3323.46</v>
      </c>
      <c r="E77" s="15">
        <v>0.18</v>
      </c>
      <c r="F77" s="10">
        <f>D77*(100%-E77)</f>
        <v>2725.24</v>
      </c>
    </row>
    <row r="78" spans="1:6" ht="12.75">
      <c r="A78" s="6" t="s">
        <v>132</v>
      </c>
      <c r="B78" s="11" t="s">
        <v>133</v>
      </c>
      <c r="C78" s="11" t="s">
        <v>134</v>
      </c>
      <c r="D78" s="14">
        <v>184.54</v>
      </c>
      <c r="E78" s="15">
        <v>0.05</v>
      </c>
      <c r="F78" s="10">
        <f>D78*(100%-E78)</f>
        <v>175.31</v>
      </c>
    </row>
    <row r="79" spans="1:6" ht="12.75">
      <c r="A79" s="6" t="s">
        <v>135</v>
      </c>
      <c r="B79" s="11" t="s">
        <v>133</v>
      </c>
      <c r="C79" s="11" t="s">
        <v>134</v>
      </c>
      <c r="D79" s="14">
        <v>755.56</v>
      </c>
      <c r="E79" s="15">
        <v>0.25</v>
      </c>
      <c r="F79" s="10">
        <f>D79*(100%-E79)</f>
        <v>566.67</v>
      </c>
    </row>
    <row r="80" spans="1:6" ht="12.75">
      <c r="A80" s="6" t="s">
        <v>270</v>
      </c>
      <c r="B80" s="6" t="s">
        <v>7</v>
      </c>
      <c r="C80" s="6" t="s">
        <v>271</v>
      </c>
      <c r="D80" s="22">
        <v>1198.6</v>
      </c>
      <c r="E80" s="23">
        <v>0.1</v>
      </c>
      <c r="F80" s="10">
        <f>D80*(100%-E80)</f>
        <v>1078.74</v>
      </c>
    </row>
    <row r="81" spans="1:6" ht="12.75">
      <c r="A81" s="6" t="s">
        <v>272</v>
      </c>
      <c r="B81" s="6" t="s">
        <v>7</v>
      </c>
      <c r="C81" s="6" t="s">
        <v>271</v>
      </c>
      <c r="D81" s="22">
        <v>1188.73</v>
      </c>
      <c r="E81" s="23">
        <v>0.14</v>
      </c>
      <c r="F81" s="10">
        <f>D81*(100%-E81)</f>
        <v>1022.31</v>
      </c>
    </row>
    <row r="82" spans="1:6" ht="12.75">
      <c r="A82" s="6" t="s">
        <v>273</v>
      </c>
      <c r="B82" s="6" t="s">
        <v>7</v>
      </c>
      <c r="C82" s="6" t="s">
        <v>274</v>
      </c>
      <c r="D82" s="22">
        <v>2764.6</v>
      </c>
      <c r="E82" s="23">
        <v>0.1</v>
      </c>
      <c r="F82" s="10">
        <f>D82*(100%-E82)</f>
        <v>2488.14</v>
      </c>
    </row>
    <row r="83" spans="1:6" ht="12.75">
      <c r="A83" s="6" t="s">
        <v>275</v>
      </c>
      <c r="B83" s="6" t="s">
        <v>7</v>
      </c>
      <c r="C83" s="6" t="s">
        <v>274</v>
      </c>
      <c r="D83" s="22">
        <v>2816.6</v>
      </c>
      <c r="E83" s="23">
        <v>0.1</v>
      </c>
      <c r="F83" s="10">
        <f>D83*(100%-E83)</f>
        <v>2534.94</v>
      </c>
    </row>
    <row r="84" spans="1:6" ht="12.75">
      <c r="A84" s="6" t="s">
        <v>276</v>
      </c>
      <c r="B84" s="6" t="s">
        <v>7</v>
      </c>
      <c r="C84" s="6" t="s">
        <v>277</v>
      </c>
      <c r="D84" s="22">
        <v>2935.91</v>
      </c>
      <c r="E84" s="23">
        <v>0.1</v>
      </c>
      <c r="F84" s="10">
        <f>D84*(100%-E84)</f>
        <v>2642.32</v>
      </c>
    </row>
    <row r="85" spans="1:6" ht="12.75">
      <c r="A85" s="6" t="s">
        <v>279</v>
      </c>
      <c r="B85" s="6" t="s">
        <v>7</v>
      </c>
      <c r="C85" s="6" t="s">
        <v>274</v>
      </c>
      <c r="D85" s="22">
        <v>3239.6</v>
      </c>
      <c r="E85" s="23">
        <v>0.14</v>
      </c>
      <c r="F85" s="10">
        <f>D85*(100%-E85)</f>
        <v>2786.06</v>
      </c>
    </row>
    <row r="86" spans="1:6" ht="12.75">
      <c r="A86" s="6" t="s">
        <v>280</v>
      </c>
      <c r="B86" s="6" t="s">
        <v>7</v>
      </c>
      <c r="C86" s="6" t="s">
        <v>274</v>
      </c>
      <c r="D86" s="22">
        <v>3304.08</v>
      </c>
      <c r="E86" s="23">
        <v>0.14</v>
      </c>
      <c r="F86" s="10">
        <f>D86*(100%-E86)</f>
        <v>2841.51</v>
      </c>
    </row>
    <row r="87" spans="1:6" ht="12.75">
      <c r="A87" s="6" t="s">
        <v>281</v>
      </c>
      <c r="B87" s="6" t="s">
        <v>7</v>
      </c>
      <c r="C87" s="6" t="s">
        <v>282</v>
      </c>
      <c r="D87" s="22">
        <v>2020.42</v>
      </c>
      <c r="E87" s="23">
        <v>0.1</v>
      </c>
      <c r="F87" s="10">
        <f>D87*(100%-E87)</f>
        <v>1818.38</v>
      </c>
    </row>
    <row r="88" spans="1:6" ht="12.75">
      <c r="A88" s="6" t="s">
        <v>283</v>
      </c>
      <c r="B88" s="6" t="s">
        <v>7</v>
      </c>
      <c r="C88" s="6" t="s">
        <v>282</v>
      </c>
      <c r="D88" s="22">
        <v>2264.18</v>
      </c>
      <c r="E88" s="23">
        <v>0.14</v>
      </c>
      <c r="F88" s="10">
        <f>D88*(100%-E88)</f>
        <v>1947.19</v>
      </c>
    </row>
    <row r="89" spans="1:6" ht="12.75">
      <c r="A89" s="6" t="s">
        <v>267</v>
      </c>
      <c r="B89" s="6" t="s">
        <v>268</v>
      </c>
      <c r="C89" s="6" t="s">
        <v>269</v>
      </c>
      <c r="D89" s="22">
        <v>1490.37</v>
      </c>
      <c r="E89" s="23">
        <v>0.14</v>
      </c>
      <c r="F89" s="10">
        <f>D89*(100%-E89)</f>
        <v>1281.72</v>
      </c>
    </row>
    <row r="90" spans="1:6" ht="12.75">
      <c r="A90" s="6" t="s">
        <v>278</v>
      </c>
      <c r="B90" s="6" t="s">
        <v>268</v>
      </c>
      <c r="C90" s="6" t="s">
        <v>277</v>
      </c>
      <c r="D90" s="22">
        <v>3136.49</v>
      </c>
      <c r="E90" s="23">
        <v>0.1</v>
      </c>
      <c r="F90" s="10">
        <f>D90*(100%-E90)</f>
        <v>2822.84</v>
      </c>
    </row>
    <row r="91" spans="1:6" ht="12.75">
      <c r="A91" s="6" t="s">
        <v>141</v>
      </c>
      <c r="B91" s="11" t="s">
        <v>142</v>
      </c>
      <c r="C91" s="11" t="s">
        <v>143</v>
      </c>
      <c r="D91" s="17">
        <v>2224.81</v>
      </c>
      <c r="E91" s="18">
        <v>0.32</v>
      </c>
      <c r="F91" s="10">
        <f>D91*(100%-E91)</f>
        <v>1512.87</v>
      </c>
    </row>
    <row r="92" spans="1:6" ht="12.75">
      <c r="A92" s="6" t="s">
        <v>62</v>
      </c>
      <c r="B92" s="11" t="s">
        <v>63</v>
      </c>
      <c r="C92" s="11" t="s">
        <v>59</v>
      </c>
      <c r="D92" s="14">
        <v>2111.22</v>
      </c>
      <c r="E92" s="15">
        <v>0.35</v>
      </c>
      <c r="F92" s="10">
        <f>D92*(100%-E92)</f>
        <v>1372.29</v>
      </c>
    </row>
    <row r="93" spans="1:6" ht="12.75">
      <c r="A93" s="6" t="s">
        <v>159</v>
      </c>
      <c r="B93" s="11" t="s">
        <v>160</v>
      </c>
      <c r="C93" s="11" t="s">
        <v>158</v>
      </c>
      <c r="D93" s="17">
        <v>2029.41</v>
      </c>
      <c r="E93" s="18">
        <v>0.15</v>
      </c>
      <c r="F93" s="10">
        <f>D93*(100%-E93)</f>
        <v>1725</v>
      </c>
    </row>
    <row r="94" spans="1:6" ht="12.75">
      <c r="A94" s="6" t="s">
        <v>161</v>
      </c>
      <c r="B94" s="11" t="s">
        <v>162</v>
      </c>
      <c r="C94" s="11" t="s">
        <v>158</v>
      </c>
      <c r="D94" s="17">
        <v>2297.85</v>
      </c>
      <c r="E94" s="18">
        <v>0.3</v>
      </c>
      <c r="F94" s="10">
        <f>D94*(100%-E94)</f>
        <v>1608.5</v>
      </c>
    </row>
    <row r="95" spans="1:6" ht="12.75">
      <c r="A95" s="6" t="s">
        <v>163</v>
      </c>
      <c r="B95" s="11" t="s">
        <v>164</v>
      </c>
      <c r="C95" s="11" t="s">
        <v>165</v>
      </c>
      <c r="D95" s="17">
        <v>1628.55</v>
      </c>
      <c r="E95" s="18">
        <v>0.3</v>
      </c>
      <c r="F95" s="10">
        <f>D95*(100%-E95)</f>
        <v>1139.99</v>
      </c>
    </row>
    <row r="96" spans="1:6" ht="12.75">
      <c r="A96" s="6" t="s">
        <v>191</v>
      </c>
      <c r="B96" s="6" t="s">
        <v>192</v>
      </c>
      <c r="C96" s="6" t="s">
        <v>193</v>
      </c>
      <c r="D96" s="22">
        <v>1053.45</v>
      </c>
      <c r="E96" s="23">
        <v>0.1</v>
      </c>
      <c r="F96" s="10">
        <f>D96*(100%-E96)</f>
        <v>948.11</v>
      </c>
    </row>
    <row r="97" spans="1:6" ht="12.75">
      <c r="A97" s="6" t="s">
        <v>194</v>
      </c>
      <c r="B97" s="6" t="s">
        <v>192</v>
      </c>
      <c r="C97" s="6" t="s">
        <v>193</v>
      </c>
      <c r="D97" s="22">
        <v>1053.45</v>
      </c>
      <c r="E97" s="23">
        <v>0.1</v>
      </c>
      <c r="F97" s="10">
        <f>D97*(100%-E97)</f>
        <v>948.11</v>
      </c>
    </row>
    <row r="98" spans="1:6" ht="12.75">
      <c r="A98" s="6" t="s">
        <v>202</v>
      </c>
      <c r="B98" s="6" t="s">
        <v>192</v>
      </c>
      <c r="C98" s="6" t="s">
        <v>203</v>
      </c>
      <c r="D98" s="22">
        <v>677.59</v>
      </c>
      <c r="E98" s="23">
        <v>0.14</v>
      </c>
      <c r="F98" s="10">
        <f>D98*(100%-E98)</f>
        <v>582.73</v>
      </c>
    </row>
    <row r="99" spans="1:6" ht="12.75">
      <c r="A99" s="6" t="s">
        <v>204</v>
      </c>
      <c r="B99" s="6" t="s">
        <v>192</v>
      </c>
      <c r="C99" s="6" t="s">
        <v>203</v>
      </c>
      <c r="D99" s="22">
        <v>677.59</v>
      </c>
      <c r="E99" s="23">
        <v>0.14</v>
      </c>
      <c r="F99" s="10">
        <f>D99*(100%-E99)</f>
        <v>582.73</v>
      </c>
    </row>
    <row r="100" spans="1:6" ht="12.75">
      <c r="A100" s="6" t="s">
        <v>84</v>
      </c>
      <c r="B100" s="11" t="s">
        <v>85</v>
      </c>
      <c r="C100" s="11" t="s">
        <v>81</v>
      </c>
      <c r="D100" s="14">
        <v>3632.69</v>
      </c>
      <c r="E100" s="15">
        <v>0.25</v>
      </c>
      <c r="F100" s="10">
        <f>D100*(100%-E100)</f>
        <v>2724.52</v>
      </c>
    </row>
    <row r="101" spans="1:6" ht="12.75">
      <c r="A101" s="6" t="s">
        <v>79</v>
      </c>
      <c r="B101" s="11" t="s">
        <v>80</v>
      </c>
      <c r="C101" s="11" t="s">
        <v>81</v>
      </c>
      <c r="D101" s="14">
        <v>874.35</v>
      </c>
      <c r="E101" s="15">
        <v>0.2</v>
      </c>
      <c r="F101" s="10">
        <f>D101*(100%-E101)</f>
        <v>699.48</v>
      </c>
    </row>
    <row r="102" spans="1:6" ht="12.75">
      <c r="A102" s="6" t="s">
        <v>82</v>
      </c>
      <c r="B102" s="11" t="s">
        <v>83</v>
      </c>
      <c r="C102" s="11" t="s">
        <v>81</v>
      </c>
      <c r="D102" s="14">
        <v>1202.33</v>
      </c>
      <c r="E102" s="15">
        <v>0.15</v>
      </c>
      <c r="F102" s="10">
        <f>D102*(100%-E102)</f>
        <v>1021.98</v>
      </c>
    </row>
    <row r="103" spans="1:6" ht="12.75">
      <c r="A103" s="6" t="s">
        <v>89</v>
      </c>
      <c r="B103" s="11" t="s">
        <v>90</v>
      </c>
      <c r="C103" s="11" t="s">
        <v>81</v>
      </c>
      <c r="D103" s="14">
        <v>1364.75</v>
      </c>
      <c r="E103" s="15">
        <v>0.3</v>
      </c>
      <c r="F103" s="10">
        <f>D103*(100%-E103)</f>
        <v>955.33</v>
      </c>
    </row>
    <row r="104" spans="1:6" ht="12.75">
      <c r="A104" s="6" t="s">
        <v>86</v>
      </c>
      <c r="B104" s="11" t="s">
        <v>87</v>
      </c>
      <c r="C104" s="11" t="s">
        <v>81</v>
      </c>
      <c r="D104" s="14">
        <v>1436.22</v>
      </c>
      <c r="E104" s="15">
        <v>0.15</v>
      </c>
      <c r="F104" s="10">
        <f>D104*(100%-E104)</f>
        <v>1220.79</v>
      </c>
    </row>
    <row r="105" spans="1:6" ht="12.75">
      <c r="A105" s="6" t="s">
        <v>88</v>
      </c>
      <c r="B105" s="11" t="s">
        <v>87</v>
      </c>
      <c r="C105" s="11" t="s">
        <v>81</v>
      </c>
      <c r="D105" s="14">
        <v>1393.81</v>
      </c>
      <c r="E105" s="15">
        <v>0.3</v>
      </c>
      <c r="F105" s="10">
        <f>D105*(100%-E105)</f>
        <v>975.67</v>
      </c>
    </row>
    <row r="106" spans="1:6" ht="12.75">
      <c r="A106" s="6" t="s">
        <v>195</v>
      </c>
      <c r="B106" s="6" t="s">
        <v>196</v>
      </c>
      <c r="C106" s="6" t="s">
        <v>197</v>
      </c>
      <c r="D106" s="22">
        <v>1511.37</v>
      </c>
      <c r="E106" s="23">
        <v>0.14</v>
      </c>
      <c r="F106" s="10">
        <f>D106*(100%-E106)</f>
        <v>1299.78</v>
      </c>
    </row>
    <row r="107" spans="1:6" ht="12.75">
      <c r="A107" s="6" t="s">
        <v>176</v>
      </c>
      <c r="B107" s="6" t="s">
        <v>177</v>
      </c>
      <c r="C107" s="6" t="s">
        <v>178</v>
      </c>
      <c r="D107" s="22">
        <v>1534.59</v>
      </c>
      <c r="E107" s="23">
        <v>0.14</v>
      </c>
      <c r="F107" s="10">
        <f>D107*(100%-E107)</f>
        <v>1319.75</v>
      </c>
    </row>
    <row r="108" spans="1:6" ht="12.75">
      <c r="A108" s="6" t="s">
        <v>334</v>
      </c>
      <c r="B108" s="6" t="s">
        <v>177</v>
      </c>
      <c r="C108" s="6" t="s">
        <v>197</v>
      </c>
      <c r="D108" s="22">
        <v>7875.77</v>
      </c>
      <c r="E108" s="23">
        <v>0.14</v>
      </c>
      <c r="F108" s="10">
        <f>D108*(100%-E108)</f>
        <v>6773.16</v>
      </c>
    </row>
    <row r="109" spans="1:6" ht="12.75">
      <c r="A109" s="6" t="s">
        <v>335</v>
      </c>
      <c r="B109" s="6" t="s">
        <v>177</v>
      </c>
      <c r="C109" s="6" t="s">
        <v>336</v>
      </c>
      <c r="D109" s="22">
        <v>6955.71</v>
      </c>
      <c r="E109" s="23">
        <v>0.14</v>
      </c>
      <c r="F109" s="10">
        <f>D109*(100%-E109)</f>
        <v>5981.91</v>
      </c>
    </row>
    <row r="110" spans="1:6" ht="12.75">
      <c r="A110" s="6" t="s">
        <v>301</v>
      </c>
      <c r="B110" s="6" t="s">
        <v>302</v>
      </c>
      <c r="C110" s="6" t="s">
        <v>303</v>
      </c>
      <c r="D110" s="22">
        <v>751.74</v>
      </c>
      <c r="E110" s="23">
        <v>0.14</v>
      </c>
      <c r="F110" s="10">
        <f>D110*(100%-E110)</f>
        <v>646.5</v>
      </c>
    </row>
    <row r="111" spans="1:6" ht="12.75">
      <c r="A111" s="6" t="s">
        <v>304</v>
      </c>
      <c r="B111" s="6" t="s">
        <v>302</v>
      </c>
      <c r="C111" s="6" t="s">
        <v>305</v>
      </c>
      <c r="D111" s="22">
        <v>831.84</v>
      </c>
      <c r="E111" s="23">
        <v>0.14</v>
      </c>
      <c r="F111" s="10">
        <f>D111*(100%-E111)</f>
        <v>715.38</v>
      </c>
    </row>
    <row r="112" spans="1:6" ht="12.75">
      <c r="A112" s="6" t="s">
        <v>309</v>
      </c>
      <c r="B112" s="6" t="s">
        <v>302</v>
      </c>
      <c r="C112" s="6" t="s">
        <v>310</v>
      </c>
      <c r="D112" s="22">
        <v>1266.14</v>
      </c>
      <c r="E112" s="23">
        <v>0.14</v>
      </c>
      <c r="F112" s="10">
        <f>D112*(100%-E112)</f>
        <v>1088.88</v>
      </c>
    </row>
    <row r="113" spans="1:6" ht="12.75">
      <c r="A113" s="6" t="s">
        <v>311</v>
      </c>
      <c r="B113" s="6" t="s">
        <v>302</v>
      </c>
      <c r="C113" s="6" t="s">
        <v>312</v>
      </c>
      <c r="D113" s="22">
        <v>792.76</v>
      </c>
      <c r="E113" s="23">
        <v>0.14</v>
      </c>
      <c r="F113" s="10">
        <f>D113*(100%-E113)</f>
        <v>681.77</v>
      </c>
    </row>
    <row r="114" spans="1:6" ht="12.75">
      <c r="A114" s="6" t="s">
        <v>313</v>
      </c>
      <c r="B114" s="6" t="s">
        <v>302</v>
      </c>
      <c r="C114" s="6" t="s">
        <v>314</v>
      </c>
      <c r="D114" s="22">
        <v>867.21</v>
      </c>
      <c r="E114" s="23">
        <v>0.14</v>
      </c>
      <c r="F114" s="10">
        <f>D114*(100%-E114)</f>
        <v>745.8</v>
      </c>
    </row>
    <row r="115" spans="1:6" ht="12.75">
      <c r="A115" s="6" t="s">
        <v>315</v>
      </c>
      <c r="B115" s="6" t="s">
        <v>302</v>
      </c>
      <c r="C115" s="6" t="s">
        <v>310</v>
      </c>
      <c r="D115" s="22">
        <v>1201.2</v>
      </c>
      <c r="E115" s="23">
        <v>0.14</v>
      </c>
      <c r="F115" s="10">
        <f>D115*(100%-E115)</f>
        <v>1033.03</v>
      </c>
    </row>
    <row r="116" spans="1:6" ht="12.75">
      <c r="A116" s="6" t="s">
        <v>306</v>
      </c>
      <c r="B116" s="6" t="s">
        <v>307</v>
      </c>
      <c r="C116" s="6" t="s">
        <v>308</v>
      </c>
      <c r="D116" s="22">
        <v>1103.51</v>
      </c>
      <c r="E116" s="23">
        <v>0.14</v>
      </c>
      <c r="F116" s="10">
        <f>D116*(100%-E116)</f>
        <v>949.02</v>
      </c>
    </row>
    <row r="117" spans="1:6" ht="12.75">
      <c r="A117" s="6" t="s">
        <v>123</v>
      </c>
      <c r="B117" s="11" t="s">
        <v>124</v>
      </c>
      <c r="C117" s="11" t="s">
        <v>125</v>
      </c>
      <c r="D117" s="14">
        <v>1140.64</v>
      </c>
      <c r="E117" s="15">
        <v>0.4</v>
      </c>
      <c r="F117" s="10">
        <f>D117*(100%-E117)</f>
        <v>684.38</v>
      </c>
    </row>
    <row r="118" spans="1:6" ht="12.75">
      <c r="A118" s="6" t="s">
        <v>324</v>
      </c>
      <c r="B118" s="6" t="s">
        <v>325</v>
      </c>
      <c r="C118" s="6" t="s">
        <v>323</v>
      </c>
      <c r="D118" s="22">
        <v>5984.76</v>
      </c>
      <c r="E118" s="23">
        <v>0.14</v>
      </c>
      <c r="F118" s="10">
        <f>D118*(100%-E118)</f>
        <v>5146.89</v>
      </c>
    </row>
    <row r="119" spans="1:6" ht="12.75">
      <c r="A119" s="6" t="s">
        <v>321</v>
      </c>
      <c r="B119" s="6" t="s">
        <v>322</v>
      </c>
      <c r="C119" s="6" t="s">
        <v>323</v>
      </c>
      <c r="D119" s="22">
        <v>5969.9</v>
      </c>
      <c r="E119" s="23">
        <v>0.14</v>
      </c>
      <c r="F119" s="10">
        <f>D119*(100%-E119)</f>
        <v>5134.11</v>
      </c>
    </row>
    <row r="120" spans="1:6" ht="12.75">
      <c r="A120" s="6" t="s">
        <v>200</v>
      </c>
      <c r="B120" s="6" t="s">
        <v>201</v>
      </c>
      <c r="C120" s="6" t="s">
        <v>188</v>
      </c>
      <c r="D120" s="22">
        <v>499.68</v>
      </c>
      <c r="E120" s="23">
        <v>0.14</v>
      </c>
      <c r="F120" s="10">
        <f>D120*(100%-E120)</f>
        <v>429.72</v>
      </c>
    </row>
    <row r="121" spans="1:6" ht="12.75">
      <c r="A121" s="6" t="s">
        <v>329</v>
      </c>
      <c r="B121" s="6" t="s">
        <v>201</v>
      </c>
      <c r="C121" s="6" t="s">
        <v>330</v>
      </c>
      <c r="D121" s="22">
        <v>486.38</v>
      </c>
      <c r="E121" s="23">
        <v>0.14</v>
      </c>
      <c r="F121" s="10">
        <f>D121*(100%-E121)</f>
        <v>418.29</v>
      </c>
    </row>
    <row r="122" spans="1:6" ht="12.75">
      <c r="A122" s="6" t="s">
        <v>331</v>
      </c>
      <c r="B122" s="6" t="s">
        <v>201</v>
      </c>
      <c r="C122" s="6" t="s">
        <v>330</v>
      </c>
      <c r="D122" s="22">
        <v>486.32</v>
      </c>
      <c r="E122" s="23">
        <v>0.14</v>
      </c>
      <c r="F122" s="10">
        <f>D122*(100%-E122)</f>
        <v>418.24</v>
      </c>
    </row>
    <row r="123" spans="1:6" ht="12.75">
      <c r="A123" s="6" t="s">
        <v>332</v>
      </c>
      <c r="B123" s="6" t="s">
        <v>201</v>
      </c>
      <c r="C123" s="6" t="s">
        <v>333</v>
      </c>
      <c r="D123" s="22">
        <v>387.4</v>
      </c>
      <c r="E123" s="23">
        <v>0.14</v>
      </c>
      <c r="F123" s="10">
        <f>D123*(100%-E123)</f>
        <v>333.16</v>
      </c>
    </row>
    <row r="124" spans="1:6" ht="12.75">
      <c r="A124" s="6" t="s">
        <v>46</v>
      </c>
      <c r="B124" s="11" t="s">
        <v>47</v>
      </c>
      <c r="C124" s="11" t="s">
        <v>48</v>
      </c>
      <c r="D124" s="17">
        <v>726.35</v>
      </c>
      <c r="E124" s="18">
        <v>0.5</v>
      </c>
      <c r="F124" s="10">
        <f>D124*(100%-E124)</f>
        <v>363.18</v>
      </c>
    </row>
    <row r="125" spans="1:6" ht="12.75">
      <c r="A125" s="6" t="s">
        <v>49</v>
      </c>
      <c r="B125" s="11" t="s">
        <v>50</v>
      </c>
      <c r="C125" s="11" t="s">
        <v>48</v>
      </c>
      <c r="D125" s="17">
        <v>516.87</v>
      </c>
      <c r="E125" s="18">
        <v>0.3</v>
      </c>
      <c r="F125" s="10">
        <f>D125*(100%-E125)</f>
        <v>361.81</v>
      </c>
    </row>
    <row r="126" spans="1:6" ht="12.75">
      <c r="A126" s="6" t="s">
        <v>51</v>
      </c>
      <c r="B126" s="11" t="s">
        <v>50</v>
      </c>
      <c r="C126" s="11" t="s">
        <v>48</v>
      </c>
      <c r="D126" s="17">
        <v>462.45</v>
      </c>
      <c r="E126" s="18">
        <v>0.35</v>
      </c>
      <c r="F126" s="10">
        <f>D126*(100%-E126)</f>
        <v>300.59</v>
      </c>
    </row>
    <row r="127" spans="1:6" ht="12.75">
      <c r="A127" s="6" t="s">
        <v>170</v>
      </c>
      <c r="B127" s="11" t="s">
        <v>171</v>
      </c>
      <c r="C127" s="11" t="s">
        <v>167</v>
      </c>
      <c r="D127" s="17">
        <v>4414</v>
      </c>
      <c r="E127" s="18">
        <v>0.45</v>
      </c>
      <c r="F127" s="10">
        <f>D127*(100%-E127)</f>
        <v>2427.7</v>
      </c>
    </row>
    <row r="128" spans="1:6" ht="12.75">
      <c r="A128" s="6" t="s">
        <v>168</v>
      </c>
      <c r="B128" s="11" t="s">
        <v>169</v>
      </c>
      <c r="C128" s="11" t="s">
        <v>167</v>
      </c>
      <c r="D128" s="14">
        <v>4647.56</v>
      </c>
      <c r="E128" s="15">
        <v>0.3</v>
      </c>
      <c r="F128" s="10">
        <f>D128*(100%-E128)</f>
        <v>3253.29</v>
      </c>
    </row>
    <row r="129" spans="1:6" ht="12.75">
      <c r="A129" s="6" t="s">
        <v>152</v>
      </c>
      <c r="B129" s="11" t="s">
        <v>153</v>
      </c>
      <c r="C129" s="11" t="s">
        <v>149</v>
      </c>
      <c r="D129" s="14">
        <v>2875.14</v>
      </c>
      <c r="E129" s="15">
        <v>0.05</v>
      </c>
      <c r="F129" s="10">
        <f>D129*(100%-E129)</f>
        <v>2731.38</v>
      </c>
    </row>
    <row r="130" spans="1:6" ht="12.75">
      <c r="A130" s="6" t="s">
        <v>166</v>
      </c>
      <c r="B130" s="11" t="s">
        <v>153</v>
      </c>
      <c r="C130" s="11" t="s">
        <v>167</v>
      </c>
      <c r="D130" s="14">
        <v>2044.1</v>
      </c>
      <c r="E130" s="15">
        <v>0</v>
      </c>
      <c r="F130" s="10">
        <f>D130*(100%-E130)</f>
        <v>2044.1</v>
      </c>
    </row>
    <row r="131" spans="1:6" ht="12.75">
      <c r="A131" s="6" t="s">
        <v>240</v>
      </c>
      <c r="B131" s="6" t="s">
        <v>241</v>
      </c>
      <c r="C131" s="6" t="s">
        <v>237</v>
      </c>
      <c r="D131" s="22">
        <v>3306.24</v>
      </c>
      <c r="E131" s="23">
        <v>0.14</v>
      </c>
      <c r="F131" s="10">
        <f>D131*(100%-E131)</f>
        <v>2843.37</v>
      </c>
    </row>
    <row r="132" spans="1:6" ht="12.75">
      <c r="A132" s="6" t="s">
        <v>189</v>
      </c>
      <c r="B132" s="6" t="s">
        <v>190</v>
      </c>
      <c r="C132" s="6" t="s">
        <v>188</v>
      </c>
      <c r="D132" s="22">
        <v>503.08</v>
      </c>
      <c r="E132" s="23">
        <v>0.14</v>
      </c>
      <c r="F132" s="10">
        <f>D132*(100%-E132)</f>
        <v>432.65</v>
      </c>
    </row>
    <row r="133" spans="1:6" ht="12.75">
      <c r="A133" s="6" t="s">
        <v>186</v>
      </c>
      <c r="B133" s="6" t="s">
        <v>187</v>
      </c>
      <c r="C133" s="6" t="s">
        <v>188</v>
      </c>
      <c r="D133" s="22">
        <v>503.08</v>
      </c>
      <c r="E133" s="23">
        <v>0.14</v>
      </c>
      <c r="F133" s="10">
        <f>D133*(100%-E133)</f>
        <v>432.65</v>
      </c>
    </row>
    <row r="134" spans="1:6" ht="12.75">
      <c r="A134" s="6" t="s">
        <v>179</v>
      </c>
      <c r="B134" s="6" t="s">
        <v>180</v>
      </c>
      <c r="C134" s="6" t="s">
        <v>181</v>
      </c>
      <c r="D134" s="22">
        <v>57.59</v>
      </c>
      <c r="E134" s="23">
        <v>0.14</v>
      </c>
      <c r="F134" s="10">
        <f>D134*(100%-E134)</f>
        <v>49.53</v>
      </c>
    </row>
    <row r="135" spans="1:6" ht="12.75">
      <c r="A135" s="6" t="s">
        <v>198</v>
      </c>
      <c r="B135" s="6" t="s">
        <v>180</v>
      </c>
      <c r="C135" s="6" t="s">
        <v>181</v>
      </c>
      <c r="D135" s="22">
        <v>47.61</v>
      </c>
      <c r="E135" s="23">
        <v>0.14</v>
      </c>
      <c r="F135" s="10">
        <f>D135*(100%-E135)</f>
        <v>40.94</v>
      </c>
    </row>
    <row r="136" spans="1:6" ht="12.75">
      <c r="A136" s="6" t="s">
        <v>284</v>
      </c>
      <c r="B136" s="6" t="s">
        <v>285</v>
      </c>
      <c r="C136" s="6" t="s">
        <v>286</v>
      </c>
      <c r="D136" s="22">
        <v>1356.51</v>
      </c>
      <c r="E136" s="23">
        <v>0.1</v>
      </c>
      <c r="F136" s="10">
        <f>D136*(100%-E136)</f>
        <v>1220.86</v>
      </c>
    </row>
    <row r="137" spans="1:6" ht="12.75">
      <c r="A137" s="6" t="s">
        <v>289</v>
      </c>
      <c r="B137" s="6" t="s">
        <v>285</v>
      </c>
      <c r="C137" s="6" t="s">
        <v>290</v>
      </c>
      <c r="D137" s="22">
        <v>1614.32</v>
      </c>
      <c r="E137" s="23">
        <v>0.1</v>
      </c>
      <c r="F137" s="10">
        <f>D137*(100%-E137)</f>
        <v>1452.89</v>
      </c>
    </row>
    <row r="138" spans="1:6" ht="12.75">
      <c r="A138" s="6" t="s">
        <v>291</v>
      </c>
      <c r="B138" s="6" t="s">
        <v>285</v>
      </c>
      <c r="C138" s="6" t="s">
        <v>292</v>
      </c>
      <c r="D138" s="22">
        <v>3018.46</v>
      </c>
      <c r="E138" s="23">
        <v>0.1</v>
      </c>
      <c r="F138" s="10">
        <f>D138*(100%-E138)</f>
        <v>2716.61</v>
      </c>
    </row>
    <row r="139" spans="1:6" ht="12.75">
      <c r="A139" s="6" t="s">
        <v>293</v>
      </c>
      <c r="B139" s="6" t="s">
        <v>285</v>
      </c>
      <c r="C139" s="6" t="s">
        <v>292</v>
      </c>
      <c r="D139" s="22">
        <v>3018.09</v>
      </c>
      <c r="E139" s="23">
        <v>0.1</v>
      </c>
      <c r="F139" s="10">
        <f>D139*(100%-E139)</f>
        <v>2716.28</v>
      </c>
    </row>
    <row r="140" spans="1:6" ht="12.75">
      <c r="A140" s="6" t="s">
        <v>294</v>
      </c>
      <c r="B140" s="6" t="s">
        <v>285</v>
      </c>
      <c r="C140" s="6" t="s">
        <v>295</v>
      </c>
      <c r="D140" s="22">
        <v>1881.57</v>
      </c>
      <c r="E140" s="23">
        <v>0.1</v>
      </c>
      <c r="F140" s="10">
        <f>D140*(100%-E140)</f>
        <v>1693.41</v>
      </c>
    </row>
    <row r="141" spans="1:6" ht="12.75">
      <c r="A141" s="6" t="s">
        <v>296</v>
      </c>
      <c r="B141" s="6" t="s">
        <v>285</v>
      </c>
      <c r="C141" s="6" t="s">
        <v>295</v>
      </c>
      <c r="D141" s="22">
        <v>1915.7</v>
      </c>
      <c r="E141" s="23">
        <v>0.1</v>
      </c>
      <c r="F141" s="10">
        <f>D141*(100%-E141)</f>
        <v>1724.13</v>
      </c>
    </row>
    <row r="142" spans="1:6" ht="12.75">
      <c r="A142" s="6" t="s">
        <v>297</v>
      </c>
      <c r="B142" s="6" t="s">
        <v>285</v>
      </c>
      <c r="C142" s="6" t="s">
        <v>298</v>
      </c>
      <c r="D142" s="22">
        <v>3520.46</v>
      </c>
      <c r="E142" s="23">
        <v>0.1</v>
      </c>
      <c r="F142" s="10">
        <f>D142*(100%-E142)</f>
        <v>3168.41</v>
      </c>
    </row>
    <row r="143" spans="1:6" ht="12.75">
      <c r="A143" s="6" t="s">
        <v>299</v>
      </c>
      <c r="B143" s="6" t="s">
        <v>285</v>
      </c>
      <c r="C143" s="6" t="s">
        <v>300</v>
      </c>
      <c r="D143" s="22">
        <v>3599.61</v>
      </c>
      <c r="E143" s="23">
        <v>0.1</v>
      </c>
      <c r="F143" s="10">
        <f>D143*(100%-E143)</f>
        <v>3239.65</v>
      </c>
    </row>
    <row r="144" spans="1:6" ht="12.75">
      <c r="A144" s="6" t="s">
        <v>326</v>
      </c>
      <c r="B144" s="6" t="s">
        <v>327</v>
      </c>
      <c r="C144" s="6" t="s">
        <v>328</v>
      </c>
      <c r="D144" s="22">
        <v>1039.04</v>
      </c>
      <c r="E144" s="23">
        <v>0.1</v>
      </c>
      <c r="F144" s="10">
        <f>D144*(100%-E144)</f>
        <v>935.14</v>
      </c>
    </row>
    <row r="145" spans="1:6" ht="12.75">
      <c r="A145" s="6" t="s">
        <v>337</v>
      </c>
      <c r="B145" s="6" t="s">
        <v>327</v>
      </c>
      <c r="C145" s="6" t="s">
        <v>338</v>
      </c>
      <c r="D145" s="22">
        <v>13494.16</v>
      </c>
      <c r="E145" s="23">
        <v>0.14</v>
      </c>
      <c r="F145" s="10">
        <f>D145*(100%-E145)</f>
        <v>11604.98</v>
      </c>
    </row>
    <row r="146" spans="1:6" ht="12.75">
      <c r="A146" s="6" t="s">
        <v>172</v>
      </c>
      <c r="B146" s="11" t="s">
        <v>173</v>
      </c>
      <c r="C146" s="11" t="s">
        <v>173</v>
      </c>
      <c r="D146" s="14">
        <v>14015.51</v>
      </c>
      <c r="E146" s="15">
        <v>0.2</v>
      </c>
      <c r="F146" s="10">
        <f>D146*(100%-E146)</f>
        <v>11212.41</v>
      </c>
    </row>
    <row r="147" spans="1:6" ht="12.75">
      <c r="A147" s="6" t="s">
        <v>57</v>
      </c>
      <c r="B147" s="11" t="s">
        <v>58</v>
      </c>
      <c r="C147" s="11" t="s">
        <v>59</v>
      </c>
      <c r="D147" s="14">
        <v>2287.46</v>
      </c>
      <c r="E147" s="15">
        <v>0.2</v>
      </c>
      <c r="F147" s="10">
        <f>D147*(100%-E147)</f>
        <v>1829.97</v>
      </c>
    </row>
    <row r="148" spans="1:6" ht="12.75">
      <c r="A148" s="6" t="s">
        <v>64</v>
      </c>
      <c r="B148" s="11" t="s">
        <v>65</v>
      </c>
      <c r="C148" s="11" t="s">
        <v>59</v>
      </c>
      <c r="D148" s="14">
        <v>2367.62</v>
      </c>
      <c r="E148" s="15">
        <v>0.3</v>
      </c>
      <c r="F148" s="10">
        <f>D148*(100%-E148)</f>
        <v>1657.33</v>
      </c>
    </row>
    <row r="149" spans="1:6" ht="12.75">
      <c r="A149" s="6" t="s">
        <v>52</v>
      </c>
      <c r="B149" s="11" t="s">
        <v>53</v>
      </c>
      <c r="C149" s="11" t="s">
        <v>54</v>
      </c>
      <c r="D149" s="14">
        <v>1169.69</v>
      </c>
      <c r="E149" s="15">
        <v>0.18</v>
      </c>
      <c r="F149" s="10">
        <f>D149*(100%-E149)</f>
        <v>959.15</v>
      </c>
    </row>
    <row r="150" spans="1:6" ht="12.75">
      <c r="A150" s="6" t="s">
        <v>55</v>
      </c>
      <c r="B150" s="11" t="s">
        <v>56</v>
      </c>
      <c r="C150" s="11" t="s">
        <v>54</v>
      </c>
      <c r="D150" s="14">
        <v>2545.42</v>
      </c>
      <c r="E150" s="15">
        <v>0.37</v>
      </c>
      <c r="F150" s="10">
        <f>D150*(100%-E150)</f>
        <v>1603.61</v>
      </c>
    </row>
    <row r="151" spans="1:6" ht="12.75">
      <c r="A151" s="6" t="s">
        <v>174</v>
      </c>
      <c r="B151" s="11" t="s">
        <v>175</v>
      </c>
      <c r="C151" s="11" t="s">
        <v>175</v>
      </c>
      <c r="D151" s="14">
        <v>1149.13</v>
      </c>
      <c r="E151" s="15">
        <v>0.4</v>
      </c>
      <c r="F151" s="10">
        <f>D151*(100%-E151)</f>
        <v>689.48</v>
      </c>
    </row>
    <row r="152" spans="1:6" ht="12.75">
      <c r="A152" s="6" t="s">
        <v>316</v>
      </c>
      <c r="B152" s="6" t="s">
        <v>317</v>
      </c>
      <c r="C152" s="6" t="s">
        <v>318</v>
      </c>
      <c r="D152" s="22">
        <v>607.09</v>
      </c>
      <c r="E152" s="23">
        <v>0.14</v>
      </c>
      <c r="F152" s="10">
        <f>D152*(100%-E152)</f>
        <v>522.1</v>
      </c>
    </row>
    <row r="153" spans="1:6" ht="12.75">
      <c r="A153" s="6" t="s">
        <v>319</v>
      </c>
      <c r="B153" s="6" t="s">
        <v>320</v>
      </c>
      <c r="C153" s="6" t="s">
        <v>318</v>
      </c>
      <c r="D153" s="22">
        <v>581.85</v>
      </c>
      <c r="E153" s="23">
        <v>0.14</v>
      </c>
      <c r="F153" s="10">
        <f>D153*(100%-E153)</f>
        <v>500.39</v>
      </c>
    </row>
    <row r="154" spans="1:6" ht="12.75">
      <c r="A154" s="6" t="s">
        <v>246</v>
      </c>
      <c r="B154" s="6" t="s">
        <v>247</v>
      </c>
      <c r="C154" s="6" t="s">
        <v>248</v>
      </c>
      <c r="D154" s="22">
        <v>322.67</v>
      </c>
      <c r="E154" s="23">
        <v>0.14</v>
      </c>
      <c r="F154" s="10">
        <f>D154*(100%-E154)</f>
        <v>277.5</v>
      </c>
    </row>
    <row r="155" spans="1:6" ht="12.75">
      <c r="A155" s="6" t="s">
        <v>249</v>
      </c>
      <c r="B155" s="6" t="s">
        <v>247</v>
      </c>
      <c r="C155" s="6" t="s">
        <v>248</v>
      </c>
      <c r="D155" s="22">
        <v>238.22</v>
      </c>
      <c r="E155" s="23">
        <v>0.14</v>
      </c>
      <c r="F155" s="10">
        <f>D155*(100%-E155)</f>
        <v>204.87</v>
      </c>
    </row>
    <row r="156" spans="1:6" ht="12.75">
      <c r="A156" s="6" t="s">
        <v>250</v>
      </c>
      <c r="B156" s="6" t="s">
        <v>247</v>
      </c>
      <c r="C156" s="6" t="s">
        <v>248</v>
      </c>
      <c r="D156" s="22">
        <v>212.68</v>
      </c>
      <c r="E156" s="23">
        <v>0.14</v>
      </c>
      <c r="F156" s="10">
        <f>D156*(100%-E156)</f>
        <v>182.9</v>
      </c>
    </row>
    <row r="157" spans="1:6" ht="12.75">
      <c r="A157" s="6" t="s">
        <v>251</v>
      </c>
      <c r="B157" s="6" t="s">
        <v>247</v>
      </c>
      <c r="C157" s="6" t="s">
        <v>248</v>
      </c>
      <c r="D157" s="22">
        <v>297.36</v>
      </c>
      <c r="E157" s="23">
        <v>0.14</v>
      </c>
      <c r="F157" s="10">
        <f>D157*(100%-E157)</f>
        <v>255.73</v>
      </c>
    </row>
    <row r="158" spans="1:6" ht="12.75">
      <c r="A158" s="6" t="s">
        <v>252</v>
      </c>
      <c r="B158" s="6" t="s">
        <v>247</v>
      </c>
      <c r="C158" s="6" t="s">
        <v>248</v>
      </c>
      <c r="D158" s="22">
        <v>288</v>
      </c>
      <c r="E158" s="23">
        <v>0.14</v>
      </c>
      <c r="F158" s="10">
        <f>D158*(100%-E158)</f>
        <v>247.68</v>
      </c>
    </row>
    <row r="159" spans="1:6" ht="12.75">
      <c r="A159" s="6" t="s">
        <v>253</v>
      </c>
      <c r="B159" s="6" t="s">
        <v>247</v>
      </c>
      <c r="C159" s="6" t="s">
        <v>248</v>
      </c>
      <c r="D159" s="22">
        <v>218.17</v>
      </c>
      <c r="E159" s="23">
        <v>0.14</v>
      </c>
      <c r="F159" s="10">
        <f>D159*(100%-E159)</f>
        <v>187.63</v>
      </c>
    </row>
    <row r="160" spans="1:6" ht="12.75">
      <c r="A160" s="6" t="s">
        <v>254</v>
      </c>
      <c r="B160" s="6" t="s">
        <v>247</v>
      </c>
      <c r="C160" s="6" t="s">
        <v>248</v>
      </c>
      <c r="D160" s="22">
        <v>413.56</v>
      </c>
      <c r="E160" s="23">
        <v>0.14</v>
      </c>
      <c r="F160" s="10">
        <f>D160*(100%-E160)</f>
        <v>355.66</v>
      </c>
    </row>
    <row r="161" spans="1:6" ht="12.75">
      <c r="A161" s="6" t="s">
        <v>255</v>
      </c>
      <c r="B161" s="6" t="s">
        <v>247</v>
      </c>
      <c r="C161" s="6" t="s">
        <v>248</v>
      </c>
      <c r="D161" s="22">
        <v>298.64</v>
      </c>
      <c r="E161" s="23">
        <v>0.14</v>
      </c>
      <c r="F161" s="10">
        <f>D161*(100%-E161)</f>
        <v>256.83</v>
      </c>
    </row>
    <row r="162" spans="1:6" ht="12.75">
      <c r="A162" s="6" t="s">
        <v>256</v>
      </c>
      <c r="B162" s="6" t="s">
        <v>247</v>
      </c>
      <c r="C162" s="6" t="s">
        <v>248</v>
      </c>
      <c r="D162" s="22">
        <v>238.32</v>
      </c>
      <c r="E162" s="23">
        <v>0.14</v>
      </c>
      <c r="F162" s="10">
        <f>D162*(100%-E162)</f>
        <v>204.96</v>
      </c>
    </row>
    <row r="163" spans="1:6" ht="12.75">
      <c r="A163" s="6" t="s">
        <v>257</v>
      </c>
      <c r="B163" s="6" t="s">
        <v>247</v>
      </c>
      <c r="C163" s="6" t="s">
        <v>248</v>
      </c>
      <c r="D163" s="22">
        <v>195.07</v>
      </c>
      <c r="E163" s="23">
        <v>0.14</v>
      </c>
      <c r="F163" s="10">
        <f>D163*(100%-E163)</f>
        <v>167.76</v>
      </c>
    </row>
    <row r="164" spans="1:6" ht="12.75">
      <c r="A164" s="6" t="s">
        <v>258</v>
      </c>
      <c r="B164" s="6" t="s">
        <v>247</v>
      </c>
      <c r="C164" s="6" t="s">
        <v>259</v>
      </c>
      <c r="D164" s="22">
        <v>467.34</v>
      </c>
      <c r="E164" s="23">
        <v>0.14</v>
      </c>
      <c r="F164" s="10">
        <f>D164*(100%-E164)</f>
        <v>401.91</v>
      </c>
    </row>
    <row r="165" spans="1:6" ht="12.75">
      <c r="A165" s="6" t="s">
        <v>260</v>
      </c>
      <c r="B165" s="6" t="s">
        <v>247</v>
      </c>
      <c r="C165" s="6" t="s">
        <v>261</v>
      </c>
      <c r="D165" s="22">
        <v>377.27</v>
      </c>
      <c r="E165" s="23">
        <v>0.14</v>
      </c>
      <c r="F165" s="10">
        <f>D165*(100%-E165)</f>
        <v>324.45</v>
      </c>
    </row>
    <row r="166" spans="1:6" ht="12.75">
      <c r="A166" s="6" t="s">
        <v>262</v>
      </c>
      <c r="B166" s="6" t="s">
        <v>247</v>
      </c>
      <c r="C166" s="6" t="s">
        <v>261</v>
      </c>
      <c r="D166" s="22">
        <v>456.68</v>
      </c>
      <c r="E166" s="23">
        <v>0.14</v>
      </c>
      <c r="F166" s="10">
        <f>D166*(100%-E166)</f>
        <v>392.74</v>
      </c>
    </row>
    <row r="167" spans="1:6" ht="12.75">
      <c r="A167" s="6" t="s">
        <v>263</v>
      </c>
      <c r="B167" s="6" t="s">
        <v>247</v>
      </c>
      <c r="C167" s="6" t="s">
        <v>261</v>
      </c>
      <c r="D167" s="22">
        <v>457.35</v>
      </c>
      <c r="E167" s="23">
        <v>0.14</v>
      </c>
      <c r="F167" s="10">
        <f>D167*(100%-E167)</f>
        <v>393.32</v>
      </c>
    </row>
    <row r="168" spans="1:6" ht="12.75">
      <c r="A168" s="6" t="s">
        <v>339</v>
      </c>
      <c r="B168" s="6" t="s">
        <v>247</v>
      </c>
      <c r="C168" s="6" t="s">
        <v>248</v>
      </c>
      <c r="D168" s="22">
        <v>497.52</v>
      </c>
      <c r="E168" s="23">
        <v>0.14</v>
      </c>
      <c r="F168" s="10">
        <f>D168*(100%-E168)</f>
        <v>427.87</v>
      </c>
    </row>
    <row r="169" spans="1:6" ht="12.75">
      <c r="A169" s="6" t="s">
        <v>340</v>
      </c>
      <c r="B169" s="6" t="s">
        <v>247</v>
      </c>
      <c r="C169" s="6" t="s">
        <v>248</v>
      </c>
      <c r="D169" s="22">
        <v>306.72</v>
      </c>
      <c r="E169" s="23">
        <v>0.14</v>
      </c>
      <c r="F169" s="10">
        <f>D169*(100%-E169)</f>
        <v>263.78</v>
      </c>
    </row>
    <row r="170" spans="1:6" ht="12.75">
      <c r="A170" s="6" t="s">
        <v>341</v>
      </c>
      <c r="B170" s="6" t="s">
        <v>247</v>
      </c>
      <c r="C170" s="6" t="s">
        <v>261</v>
      </c>
      <c r="D170" s="22">
        <v>581.78</v>
      </c>
      <c r="E170" s="23">
        <v>0.14</v>
      </c>
      <c r="F170" s="10">
        <f>D170*(100%-E170)</f>
        <v>500.33</v>
      </c>
    </row>
    <row r="171" spans="1:6" ht="12.75">
      <c r="A171" s="6" t="s">
        <v>342</v>
      </c>
      <c r="B171" s="6" t="s">
        <v>247</v>
      </c>
      <c r="C171" s="6" t="s">
        <v>261</v>
      </c>
      <c r="D171" s="22">
        <v>581.78</v>
      </c>
      <c r="E171" s="23">
        <v>0.14</v>
      </c>
      <c r="F171" s="10">
        <f>D171*(100%-E171)</f>
        <v>500.33</v>
      </c>
    </row>
    <row r="172" spans="1:6" ht="12.75">
      <c r="A172" s="6" t="s">
        <v>264</v>
      </c>
      <c r="B172" s="6" t="s">
        <v>265</v>
      </c>
      <c r="C172" s="6" t="s">
        <v>266</v>
      </c>
      <c r="D172" s="22">
        <v>254</v>
      </c>
      <c r="E172" s="23">
        <v>0.14</v>
      </c>
      <c r="F172" s="10">
        <f>D172*(100%-E172)</f>
        <v>218.44</v>
      </c>
    </row>
    <row r="173" spans="1:6" ht="12.75">
      <c r="A173" s="6" t="s">
        <v>156</v>
      </c>
      <c r="B173" s="11" t="s">
        <v>157</v>
      </c>
      <c r="C173" s="11" t="s">
        <v>158</v>
      </c>
      <c r="D173" s="14">
        <v>6919.61</v>
      </c>
      <c r="E173" s="15">
        <v>0.1</v>
      </c>
      <c r="F173" s="10">
        <f>D173*(100%-E173)</f>
        <v>6227.65</v>
      </c>
    </row>
  </sheetData>
  <sheetProtection/>
  <printOptions/>
  <pageMargins left="0.17" right="0.23" top="0.1968503937007874" bottom="0.275590551181102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EMELYANOVA, Janna</dc:creator>
  <cp:keywords/>
  <dc:description/>
  <cp:lastModifiedBy>D. Skakun</cp:lastModifiedBy>
  <cp:lastPrinted>2011-03-09T07:02:40Z</cp:lastPrinted>
  <dcterms:created xsi:type="dcterms:W3CDTF">2009-07-31T10:49:37Z</dcterms:created>
  <dcterms:modified xsi:type="dcterms:W3CDTF">2011-03-31T05:43:54Z</dcterms:modified>
  <cp:category/>
  <cp:version/>
  <cp:contentType/>
  <cp:contentStatus/>
</cp:coreProperties>
</file>